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offrailroad-my.sharepoint.com/personal/tlgower_orr_gov_uk/Documents/Desktop/TLG_Work/Consumers/Guidance_2024_25/Templates/"/>
    </mc:Choice>
  </mc:AlternateContent>
  <xr:revisionPtr revIDLastSave="44" documentId="8_{3F9BB836-F0AF-4152-8701-5525A42E7EB5}" xr6:coauthVersionLast="47" xr6:coauthVersionMax="47" xr10:uidLastSave="{6C80ADA5-1C8E-4843-B770-8EC70A45615C}"/>
  <bookViews>
    <workbookView xWindow="-110" yWindow="-110" windowWidth="19420" windowHeight="10420" xr2:uid="{00000000-000D-0000-FFFF-FFFF00000000}"/>
  </bookViews>
  <sheets>
    <sheet name="Cover_sheet" sheetId="1" r:id="rId1"/>
    <sheet name="PSVAR_reporting" sheetId="2" r:id="rId2"/>
    <sheet name="Reference"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6" i="1" l="1"/>
  <c r="D27" i="1"/>
  <c r="D23" i="1"/>
  <c r="D24" i="1"/>
  <c r="D20" i="1"/>
  <c r="D21" i="1"/>
  <c r="D16" i="1"/>
  <c r="D17" i="1"/>
  <c r="D18" i="1"/>
  <c r="D28" i="1"/>
  <c r="C18" i="1"/>
  <c r="C19" i="1" s="1"/>
  <c r="B18" i="1"/>
  <c r="B19" i="1" s="1"/>
  <c r="B20" i="1" s="1"/>
  <c r="B21" i="1" s="1"/>
  <c r="B22" i="1" s="1"/>
  <c r="B23" i="1" s="1"/>
  <c r="B24" i="1" s="1"/>
  <c r="B25" i="1" s="1"/>
  <c r="B26" i="1" s="1"/>
  <c r="B27" i="1" s="1"/>
  <c r="B28" i="1" s="1"/>
  <c r="C17" i="1"/>
  <c r="C20" i="1" l="1"/>
  <c r="D19" i="1"/>
  <c r="C21" i="1" l="1"/>
  <c r="C22" i="1" l="1"/>
  <c r="C23" i="1" l="1"/>
  <c r="D22" i="1"/>
  <c r="C24" i="1" l="1"/>
  <c r="C25" i="1" l="1"/>
  <c r="D25" i="1" l="1"/>
  <c r="C26" i="1"/>
  <c r="C27" i="1" l="1"/>
  <c r="J31" i="2" l="1"/>
  <c r="I31" i="2"/>
  <c r="H31" i="2"/>
  <c r="G31" i="2"/>
  <c r="F31" i="2"/>
  <c r="E31" i="2"/>
  <c r="D31" i="2"/>
</calcChain>
</file>

<file path=xl/sharedStrings.xml><?xml version="1.0" encoding="utf-8"?>
<sst xmlns="http://schemas.openxmlformats.org/spreadsheetml/2006/main" count="88" uniqueCount="83">
  <si>
    <t>PSVAR reporting</t>
  </si>
  <si>
    <t>This is the PSVAR reporting template. This cover sheet provides information on frequency of data submission, railway periods dates, reference guidance details, data delivery details and contact information</t>
  </si>
  <si>
    <t>This template will be used by rail replacement companies or train operators to sumit reporting on PSVAR compliance.</t>
  </si>
  <si>
    <t>It is expected that rail replacement companies will submit this on behalf of train operators in most cases. This is why this reporting template is separate from the Core Data template.</t>
  </si>
  <si>
    <t>Frequency of submission for each section</t>
  </si>
  <si>
    <t>Section</t>
  </si>
  <si>
    <t>Frequency</t>
  </si>
  <si>
    <t>PSVAR_reporting</t>
  </si>
  <si>
    <t>Quarterly (with period 4,7,10 and 13)</t>
  </si>
  <si>
    <t>Data submission dates</t>
  </si>
  <si>
    <t>The table below provides the rail period start and end dates, and when the report is required to be sent to ORR.</t>
  </si>
  <si>
    <t>Period</t>
  </si>
  <si>
    <t>Start Date</t>
  </si>
  <si>
    <t>End Date</t>
  </si>
  <si>
    <t>Data required by:</t>
  </si>
  <si>
    <t>Reference guidance</t>
  </si>
  <si>
    <t>ORR have created reference guidance on the reporting requirements for each section.  The guidance can be found on the link provided below.</t>
  </si>
  <si>
    <t>ORR Core Data reporting guidance</t>
  </si>
  <si>
    <t>If you are new to reporting, or require a refresher in any sections, please let us know, and we will be happy to provide support.</t>
  </si>
  <si>
    <t>Data delivery</t>
  </si>
  <si>
    <t>Please send the return to both ORR and RDG using the email addresses below:</t>
  </si>
  <si>
    <t>Rail.stats@orr.gov.uk</t>
  </si>
  <si>
    <t>rrs@raildeliverygroup.com</t>
  </si>
  <si>
    <t>Contact details</t>
  </si>
  <si>
    <t>Version control</t>
  </si>
  <si>
    <t>In scope buses (over 22 seats)</t>
  </si>
  <si>
    <t>In scope coaches (over 22 seats)</t>
  </si>
  <si>
    <t>PSVAR non-compliant duties</t>
  </si>
  <si>
    <t>Duties out of scope of PSVAR</t>
  </si>
  <si>
    <t>Rail replacement duties commentary</t>
  </si>
  <si>
    <t>Operator</t>
  </si>
  <si>
    <t>Date (rail period)
(format: YYYYYYYYPP)</t>
  </si>
  <si>
    <t>Planned or unplanned rail replacement</t>
  </si>
  <si>
    <t>Total number of bus duties (PSVAR compliant or under special authorisation)</t>
  </si>
  <si>
    <t xml:space="preserve">Number of bus duties under special authorisation </t>
  </si>
  <si>
    <t>Total number of coach duties (PSVAR compliant or under special authorisation)</t>
  </si>
  <si>
    <t>Number of coach duties under special authorisation</t>
  </si>
  <si>
    <t>Total number of duties within scope of PSVAR, but without a special authorisation and not compliant with PSVAR</t>
  </si>
  <si>
    <t>Duties using accessible vehicles out of scope of PSVAR (excluding taxis).</t>
  </si>
  <si>
    <t>Duties using inaccessible vehicles out of scope of PSVAR (excluding taxis).</t>
  </si>
  <si>
    <t>Rail replacement duties compliance commentary</t>
  </si>
  <si>
    <t>TOTAL</t>
  </si>
  <si>
    <t>Guidance</t>
  </si>
  <si>
    <t>A Rail Replacement ‘Duty’ is the work (planned or unplanned) undertaken by a single vehicle in a single day (based on duty start time and no longer than 24hrs) and may include one or multiple trips.</t>
  </si>
  <si>
    <t xml:space="preserve">A duty is considered to be ‘under special authorisation’ if either: </t>
  </si>
  <si>
    <t>The vehicle which is planned and operates the whole of a Duty has a Special Authorisation granted by the Secretary of State exempting that vehicle from PSVAR;</t>
  </si>
  <si>
    <t>The vehicle which is planned and operates any part of a Duty has a Special Authorisation granted by the Secretary of State exempting that vehicle from PSVAR;</t>
  </si>
  <si>
    <t>A PSVAR compliant vehicle is replaced by a vehicle with a Special Authorisation granted by the Secretary of State exempting that vehicle from PSVAR in an unplanned manner during that duty (for example caused by a mechanical failure);</t>
  </si>
  <si>
    <t>Vehicles under 22 seats are outside the scope of PSVAR but may be used in the normal course of rail replacement operations (for example to access stations with height or weight restrictions). These should be recorded in the ‘duties out of scope of PSVAR’ section;</t>
  </si>
  <si>
    <t xml:space="preserve">The compliance notes should be used to record the reasons for any non-compliances. For example due to mechanical failures, lack of supply caused by multiple blockades, late notice from a TOC or other reasons. </t>
  </si>
  <si>
    <t>Further guidance:</t>
  </si>
  <si>
    <t>Select train operator</t>
  </si>
  <si>
    <t>Rail period</t>
  </si>
  <si>
    <t>Type</t>
  </si>
  <si>
    <t>Avanti West Coast</t>
  </si>
  <si>
    <t>Planned</t>
  </si>
  <si>
    <t>c2c</t>
  </si>
  <si>
    <t>Unplanned</t>
  </si>
  <si>
    <t>Caledonian Sleeper</t>
  </si>
  <si>
    <t>Chiltern Railways</t>
  </si>
  <si>
    <t>CrossCountry</t>
  </si>
  <si>
    <t>East Midlands Railway</t>
  </si>
  <si>
    <t>Govia Thameslink Railway</t>
  </si>
  <si>
    <t>Grand Central</t>
  </si>
  <si>
    <t>Great Western Railway</t>
  </si>
  <si>
    <t>Greater Anglia</t>
  </si>
  <si>
    <t>Heathrow Express</t>
  </si>
  <si>
    <t>Hull Trains</t>
  </si>
  <si>
    <t>London North Eastern Railway</t>
  </si>
  <si>
    <t>London Overground</t>
  </si>
  <si>
    <t>Lumo</t>
  </si>
  <si>
    <t>Merseyrail</t>
  </si>
  <si>
    <t>Northern Trains</t>
  </si>
  <si>
    <t>ScotRail</t>
  </si>
  <si>
    <t>South Western Railway</t>
  </si>
  <si>
    <t>Southeastern</t>
  </si>
  <si>
    <t>TfW Rail</t>
  </si>
  <si>
    <t>TransPennine Express</t>
  </si>
  <si>
    <t>West Midlands Trains</t>
  </si>
  <si>
    <t>Elizabeth line</t>
  </si>
  <si>
    <t>Please see Chapter 12 of the reference guidance for further information.</t>
  </si>
  <si>
    <t>2024-25 version one</t>
  </si>
  <si>
    <t>Issued 27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</si>
</sst>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ddd&quot;, &quot;mmmm&quot; &quot;dd&quot;, &quot;yyyy"/>
  </numFmts>
  <fonts count="13" x14ac:knownFonts="1">
    <font>
      <sz val="11"/>
      <color rgb="FF000000"/>
      <name val="Calibri"/>
      <family val="2"/>
    </font>
    <font>
      <sz val="10"/>
      <color rgb="FF000000"/>
      <name val="Arial"/>
      <family val="2"/>
    </font>
    <font>
      <b/>
      <sz val="15"/>
      <color rgb="FF44546A"/>
      <name val="Calibri"/>
      <family val="2"/>
    </font>
    <font>
      <b/>
      <sz val="13"/>
      <color rgb="FF44546A"/>
      <name val="Calibri"/>
      <family val="2"/>
    </font>
    <font>
      <u/>
      <sz val="11"/>
      <color rgb="FF0000FF"/>
      <name val="Calibri"/>
      <family val="2"/>
    </font>
    <font>
      <b/>
      <sz val="12"/>
      <color rgb="FF000000"/>
      <name val="Arial"/>
      <family val="2"/>
    </font>
    <font>
      <sz val="12"/>
      <color rgb="FF000000"/>
      <name val="Arial"/>
      <family val="2"/>
    </font>
    <font>
      <u/>
      <sz val="12"/>
      <color rgb="FF0000FF"/>
      <name val="Arial"/>
      <family val="2"/>
    </font>
    <font>
      <sz val="12"/>
      <color rgb="FFFF0000"/>
      <name val="Arial"/>
      <family val="2"/>
    </font>
    <font>
      <u/>
      <sz val="12"/>
      <color rgb="FFFF0000"/>
      <name val="Arial"/>
      <family val="2"/>
    </font>
    <font>
      <b/>
      <sz val="12"/>
      <color rgb="FF44546A"/>
      <name val="Arial"/>
      <family val="2"/>
    </font>
    <font>
      <sz val="12"/>
      <color rgb="FFFFFFFF"/>
      <name val="Arial"/>
      <family val="2"/>
    </font>
    <font>
      <b/>
      <sz val="11"/>
      <color rgb="FF000000"/>
      <name val="Calibri"/>
      <family val="2"/>
    </font>
  </fonts>
  <fills count="2">
    <fill>
      <patternFill patternType="none"/>
    </fill>
    <fill>
      <patternFill patternType="gray125"/>
    </fill>
  </fills>
  <borders count="4">
    <border>
      <left/>
      <right/>
      <top/>
      <bottom/>
      <diagonal/>
    </border>
    <border>
      <left/>
      <right/>
      <top/>
      <bottom style="thick">
        <color rgb="FF5B9BD5"/>
      </bottom>
      <diagonal/>
    </border>
    <border>
      <left/>
      <right/>
      <top/>
      <bottom style="thick">
        <color rgb="FFACCCEA"/>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2" fillId="0" borderId="1" applyNumberFormat="0" applyFill="0" applyAlignment="0" applyProtection="0"/>
    <xf numFmtId="0" fontId="3" fillId="0" borderId="2" applyNumberFormat="0" applyFill="0" applyAlignment="0" applyProtection="0"/>
    <xf numFmtId="0" fontId="1" fillId="0" borderId="0" applyNumberFormat="0" applyBorder="0" applyProtection="0"/>
    <xf numFmtId="0" fontId="4" fillId="0" borderId="0" applyNumberFormat="0" applyFill="0" applyBorder="0" applyAlignment="0" applyProtection="0"/>
    <xf numFmtId="0" fontId="1" fillId="0" borderId="0" applyNumberFormat="0" applyBorder="0" applyProtection="0"/>
  </cellStyleXfs>
  <cellXfs count="48">
    <xf numFmtId="0" fontId="0" fillId="0" borderId="0" xfId="0"/>
    <xf numFmtId="0" fontId="5" fillId="0" borderId="0" xfId="1" applyFont="1" applyBorder="1"/>
    <xf numFmtId="0" fontId="6" fillId="0" borderId="0" xfId="0" applyFont="1"/>
    <xf numFmtId="0" fontId="5" fillId="0" borderId="0" xfId="2" applyFont="1" applyBorder="1"/>
    <xf numFmtId="1" fontId="5" fillId="0" borderId="0" xfId="5" applyNumberFormat="1" applyFont="1" applyAlignment="1" applyProtection="1">
      <alignment horizontal="left"/>
      <protection locked="0"/>
    </xf>
    <xf numFmtId="0" fontId="7" fillId="0" borderId="0" xfId="4" applyFont="1"/>
    <xf numFmtId="1" fontId="6" fillId="0" borderId="0" xfId="5" applyNumberFormat="1" applyFont="1" applyAlignment="1" applyProtection="1">
      <alignment horizontal="left"/>
      <protection locked="0"/>
    </xf>
    <xf numFmtId="0" fontId="6" fillId="0" borderId="0" xfId="2" applyFont="1" applyFill="1" applyBorder="1"/>
    <xf numFmtId="0" fontId="6" fillId="0" borderId="0" xfId="2" applyFont="1" applyBorder="1" applyAlignment="1">
      <alignment vertical="top"/>
    </xf>
    <xf numFmtId="0" fontId="6" fillId="0" borderId="0" xfId="2" applyFont="1" applyBorder="1"/>
    <xf numFmtId="0" fontId="5" fillId="0" borderId="0" xfId="5" applyFont="1" applyAlignment="1">
      <alignment horizontal="center"/>
    </xf>
    <xf numFmtId="0" fontId="6" fillId="0" borderId="0" xfId="5" applyFont="1" applyAlignment="1" applyProtection="1">
      <alignment horizontal="right"/>
      <protection locked="0"/>
    </xf>
    <xf numFmtId="164" fontId="6" fillId="0" borderId="0" xfId="5" applyNumberFormat="1" applyFont="1" applyAlignment="1">
      <alignment horizontal="right"/>
    </xf>
    <xf numFmtId="164" fontId="6" fillId="0" borderId="0" xfId="0" applyNumberFormat="1" applyFont="1" applyAlignment="1">
      <alignment horizontal="right" vertical="center" wrapText="1"/>
    </xf>
    <xf numFmtId="0" fontId="8" fillId="0" borderId="0" xfId="0" applyFont="1"/>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vertical="top"/>
    </xf>
    <xf numFmtId="0" fontId="7" fillId="0" borderId="0" xfId="4" applyFont="1" applyFill="1" applyAlignment="1"/>
    <xf numFmtId="0" fontId="7" fillId="0" borderId="0" xfId="4" applyFont="1" applyFill="1" applyAlignment="1" applyProtection="1">
      <alignment horizontal="left"/>
      <protection locked="0"/>
    </xf>
    <xf numFmtId="0" fontId="5" fillId="0" borderId="0" xfId="0" applyFont="1"/>
    <xf numFmtId="0" fontId="9" fillId="0" borderId="0" xfId="0" applyFont="1"/>
    <xf numFmtId="0" fontId="5" fillId="0" borderId="0" xfId="1" applyFont="1" applyFill="1" applyBorder="1"/>
    <xf numFmtId="0" fontId="10" fillId="0" borderId="0" xfId="2" applyFont="1" applyBorder="1"/>
    <xf numFmtId="0" fontId="5" fillId="0" borderId="0" xfId="0" applyFont="1" applyAlignment="1">
      <alignment vertical="center"/>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6" fillId="0" borderId="0" xfId="0" applyFont="1" applyAlignment="1">
      <alignment horizontal="left"/>
    </xf>
    <xf numFmtId="0" fontId="6" fillId="0" borderId="3" xfId="0" applyFont="1" applyBorder="1" applyAlignment="1" applyProtection="1">
      <alignment horizontal="right" vertical="center"/>
      <protection locked="0"/>
    </xf>
    <xf numFmtId="0" fontId="6" fillId="0" borderId="3" xfId="0" applyFont="1" applyBorder="1" applyAlignment="1" applyProtection="1">
      <alignment horizontal="right" vertical="center" wrapText="1"/>
      <protection locked="0"/>
    </xf>
    <xf numFmtId="0" fontId="6" fillId="0" borderId="3" xfId="0" applyFont="1" applyBorder="1" applyAlignment="1" applyProtection="1">
      <alignment horizontal="left" vertical="center" wrapText="1"/>
      <protection locked="0"/>
    </xf>
    <xf numFmtId="0" fontId="6" fillId="0" borderId="0" xfId="0" applyFont="1" applyAlignment="1" applyProtection="1">
      <alignment horizontal="right"/>
      <protection locked="0"/>
    </xf>
    <xf numFmtId="49" fontId="6" fillId="0" borderId="3" xfId="0" applyNumberFormat="1" applyFont="1" applyBorder="1" applyAlignment="1" applyProtection="1">
      <alignment horizontal="right" vertical="center"/>
      <protection locked="0"/>
    </xf>
    <xf numFmtId="0" fontId="6" fillId="0" borderId="0" xfId="0" applyFont="1" applyAlignment="1">
      <alignment horizontal="right"/>
    </xf>
    <xf numFmtId="0" fontId="5" fillId="0" borderId="3" xfId="0" applyFont="1" applyBorder="1" applyAlignment="1" applyProtection="1">
      <alignment horizontal="right" vertical="center"/>
      <protection locked="0"/>
    </xf>
    <xf numFmtId="49" fontId="5" fillId="0" borderId="3" xfId="0" applyNumberFormat="1" applyFont="1" applyBorder="1" applyAlignment="1" applyProtection="1">
      <alignment horizontal="right" vertical="center"/>
      <protection locked="0"/>
    </xf>
    <xf numFmtId="0" fontId="5" fillId="0" borderId="3" xfId="0" applyFont="1" applyBorder="1" applyAlignment="1" applyProtection="1">
      <alignment horizontal="right"/>
      <protection locked="0"/>
    </xf>
    <xf numFmtId="0" fontId="6" fillId="0" borderId="0" xfId="0" applyFont="1" applyProtection="1">
      <protection locked="0"/>
    </xf>
    <xf numFmtId="0" fontId="6" fillId="0" borderId="0" xfId="0" applyFont="1" applyAlignment="1" applyProtection="1">
      <alignment horizontal="center" vertical="center"/>
      <protection locked="0"/>
    </xf>
    <xf numFmtId="0" fontId="5" fillId="0" borderId="0" xfId="2" applyFont="1" applyFill="1" applyBorder="1" applyProtection="1">
      <protection locked="0"/>
    </xf>
    <xf numFmtId="0" fontId="5" fillId="0" borderId="0" xfId="2" applyFont="1" applyFill="1" applyBorder="1" applyAlignment="1">
      <alignment horizontal="left" vertical="center"/>
    </xf>
    <xf numFmtId="0" fontId="11" fillId="0" borderId="0" xfId="3" applyFont="1"/>
    <xf numFmtId="0" fontId="6" fillId="0" borderId="0" xfId="3" applyFont="1"/>
    <xf numFmtId="0" fontId="8" fillId="0" borderId="0" xfId="3" applyFont="1"/>
    <xf numFmtId="0" fontId="12" fillId="0" borderId="0" xfId="0" applyFont="1"/>
    <xf numFmtId="0" fontId="0" fillId="0" borderId="0" xfId="0" applyAlignment="1">
      <alignment vertical="top" wrapText="1" readingOrder="1"/>
    </xf>
    <xf numFmtId="0" fontId="5" fillId="0" borderId="3" xfId="0" applyFont="1" applyBorder="1" applyAlignment="1">
      <alignment horizontal="center" vertical="center" wrapText="1"/>
    </xf>
  </cellXfs>
  <cellStyles count="6">
    <cellStyle name="% 2" xfId="3" xr:uid="{00000000-0005-0000-0000-000000000000}"/>
    <cellStyle name="Heading 1" xfId="1" builtinId="16" customBuiltin="1"/>
    <cellStyle name="Heading 2" xfId="2" builtinId="17" customBuiltin="1"/>
    <cellStyle name="Hyperlink" xfId="4" xr:uid="{00000000-0005-0000-0000-000003000000}"/>
    <cellStyle name="Normal" xfId="0" builtinId="0" customBuiltin="1"/>
    <cellStyle name="Normal 3 2" xfId="5" xr:uid="{00000000-0005-0000-0000-000005000000}"/>
  </cellStyles>
  <dxfs count="4">
    <dxf>
      <font>
        <b val="0"/>
        <i val="0"/>
        <strike val="0"/>
        <condense val="0"/>
        <extend val="0"/>
        <outline val="0"/>
        <shadow val="0"/>
        <u val="none"/>
        <vertAlign val="baseline"/>
        <sz val="12"/>
        <color rgb="FF000000"/>
        <name val="Arial"/>
        <family val="2"/>
        <scheme val="none"/>
      </font>
      <numFmt numFmtId="164" formatCode="[$-809]dddd&quot;, &quot;mmmm&quot; &quot;dd&quot;, &quot;yyyy"/>
      <alignment horizontal="righ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64" formatCode="[$-809]dddd&quot;, &quot;mmmm&quot; &quot;dd&quot;, &quot;yyyy"/>
      <alignment horizontal="righ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64" formatCode="[$-809]dddd&quot;, &quot;mmmm&quot; &quot;dd&quot;, &quot;yyyy"/>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bottom" textRotation="0" wrapText="0"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_submission_dates" displayName="Data_submission_dates" ref="A15:D28" totalsRowShown="0">
  <tableColumns count="4">
    <tableColumn id="1" xr3:uid="{00000000-0010-0000-0000-000001000000}" name="Period" dataDxfId="3" dataCellStyle="Normal 3 2"/>
    <tableColumn id="2" xr3:uid="{00000000-0010-0000-0000-000002000000}" name="Start Date" dataDxfId="2" dataCellStyle="Normal 3 2"/>
    <tableColumn id="3" xr3:uid="{00000000-0010-0000-0000-000003000000}" name="End Date" dataDxfId="1"/>
    <tableColumn id="4" xr3:uid="{00000000-0010-0000-0000-000004000000}" name="Data required by:" dataDxfId="0"/>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rs@raildeliverygroup.com" TargetMode="External"/><Relationship Id="rId2" Type="http://schemas.openxmlformats.org/officeDocument/2006/relationships/hyperlink" Target="mailto:Rail.stats@orr.gov.uk" TargetMode="External"/><Relationship Id="rId1" Type="http://schemas.openxmlformats.org/officeDocument/2006/relationships/hyperlink" Target="https://www.orr.gov.uk/monitoring-regulation/rail/passengers/complaints-compensation/core-complaints-data" TargetMode="External"/><Relationship Id="rId6" Type="http://schemas.openxmlformats.org/officeDocument/2006/relationships/table" Target="../tables/table1.xml"/><Relationship Id="rId5" Type="http://schemas.openxmlformats.org/officeDocument/2006/relationships/hyperlink" Target="mailto:rrs@raildeliverygroup.com" TargetMode="External"/><Relationship Id="rId4" Type="http://schemas.openxmlformats.org/officeDocument/2006/relationships/hyperlink" Target="mailto:Rail.stats@orr.gov.uk"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orr.gov.uk/monitoring-regulation/rail/passengers/complaints-compensation/core-complaints-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6"/>
  <sheetViews>
    <sheetView tabSelected="1" workbookViewId="0"/>
  </sheetViews>
  <sheetFormatPr defaultColWidth="9.1796875" defaultRowHeight="15.5" x14ac:dyDescent="0.35"/>
  <cols>
    <col min="1" max="1" width="25.26953125" style="2" customWidth="1"/>
    <col min="2" max="2" width="33.81640625" style="2" customWidth="1"/>
    <col min="3" max="3" width="33" style="2" customWidth="1"/>
    <col min="4" max="4" width="30.1796875" style="2" customWidth="1"/>
    <col min="5" max="5" width="9.1796875" style="2" customWidth="1"/>
    <col min="6" max="16384" width="9.1796875" style="2"/>
  </cols>
  <sheetData>
    <row r="1" spans="1:4" x14ac:dyDescent="0.35">
      <c r="A1" s="1" t="s">
        <v>0</v>
      </c>
    </row>
    <row r="2" spans="1:4" x14ac:dyDescent="0.35">
      <c r="A2" s="2" t="s">
        <v>1</v>
      </c>
    </row>
    <row r="4" spans="1:4" x14ac:dyDescent="0.35">
      <c r="A4" s="3" t="s">
        <v>0</v>
      </c>
    </row>
    <row r="5" spans="1:4" x14ac:dyDescent="0.35">
      <c r="A5" s="2" t="s">
        <v>2</v>
      </c>
    </row>
    <row r="6" spans="1:4" x14ac:dyDescent="0.35">
      <c r="A6" s="2" t="s">
        <v>3</v>
      </c>
    </row>
    <row r="8" spans="1:4" x14ac:dyDescent="0.35">
      <c r="A8" s="3" t="s">
        <v>4</v>
      </c>
    </row>
    <row r="9" spans="1:4" x14ac:dyDescent="0.35">
      <c r="A9" s="4" t="s">
        <v>5</v>
      </c>
      <c r="B9" s="4" t="s">
        <v>6</v>
      </c>
    </row>
    <row r="10" spans="1:4" x14ac:dyDescent="0.35">
      <c r="A10" s="5" t="s">
        <v>7</v>
      </c>
      <c r="B10" s="6" t="s">
        <v>8</v>
      </c>
    </row>
    <row r="11" spans="1:4" x14ac:dyDescent="0.35">
      <c r="D11" s="7"/>
    </row>
    <row r="12" spans="1:4" x14ac:dyDescent="0.35">
      <c r="A12" s="3" t="s">
        <v>9</v>
      </c>
    </row>
    <row r="13" spans="1:4" x14ac:dyDescent="0.35">
      <c r="A13" s="8" t="s">
        <v>10</v>
      </c>
    </row>
    <row r="14" spans="1:4" x14ac:dyDescent="0.35">
      <c r="A14" s="9"/>
    </row>
    <row r="15" spans="1:4" x14ac:dyDescent="0.35">
      <c r="A15" s="10" t="s">
        <v>11</v>
      </c>
      <c r="B15" s="10" t="s">
        <v>12</v>
      </c>
      <c r="C15" s="10" t="s">
        <v>13</v>
      </c>
      <c r="D15" s="10" t="s">
        <v>14</v>
      </c>
    </row>
    <row r="16" spans="1:4" x14ac:dyDescent="0.35">
      <c r="A16" s="11">
        <v>1</v>
      </c>
      <c r="B16" s="12">
        <v>45383</v>
      </c>
      <c r="C16" s="13">
        <v>45409</v>
      </c>
      <c r="D16" s="13">
        <f>D17</f>
        <v>45513</v>
      </c>
    </row>
    <row r="17" spans="1:13" x14ac:dyDescent="0.35">
      <c r="A17" s="11">
        <v>2</v>
      </c>
      <c r="B17" s="12">
        <v>45410</v>
      </c>
      <c r="C17" s="13">
        <f>C16+28</f>
        <v>45437</v>
      </c>
      <c r="D17" s="13">
        <f>D18</f>
        <v>45513</v>
      </c>
    </row>
    <row r="18" spans="1:13" x14ac:dyDescent="0.35">
      <c r="A18" s="11">
        <v>3</v>
      </c>
      <c r="B18" s="12">
        <f>B17+28</f>
        <v>45438</v>
      </c>
      <c r="C18" s="13">
        <f t="shared" ref="C18:C27" si="0">C17+28</f>
        <v>45465</v>
      </c>
      <c r="D18" s="13">
        <f>D19</f>
        <v>45513</v>
      </c>
    </row>
    <row r="19" spans="1:13" x14ac:dyDescent="0.35">
      <c r="A19" s="11">
        <v>4</v>
      </c>
      <c r="B19" s="12">
        <f t="shared" ref="B19:B28" si="1">B18+28</f>
        <v>45466</v>
      </c>
      <c r="C19" s="13">
        <f t="shared" si="0"/>
        <v>45493</v>
      </c>
      <c r="D19" s="13">
        <f t="shared" ref="D19:D25" si="2">C19+20</f>
        <v>45513</v>
      </c>
    </row>
    <row r="20" spans="1:13" x14ac:dyDescent="0.35">
      <c r="A20" s="11">
        <v>5</v>
      </c>
      <c r="B20" s="12">
        <f t="shared" si="1"/>
        <v>45494</v>
      </c>
      <c r="C20" s="13">
        <f t="shared" si="0"/>
        <v>45521</v>
      </c>
      <c r="D20" s="13">
        <f>D21</f>
        <v>45597</v>
      </c>
    </row>
    <row r="21" spans="1:13" x14ac:dyDescent="0.35">
      <c r="A21" s="11">
        <v>6</v>
      </c>
      <c r="B21" s="12">
        <f t="shared" si="1"/>
        <v>45522</v>
      </c>
      <c r="C21" s="13">
        <f t="shared" si="0"/>
        <v>45549</v>
      </c>
      <c r="D21" s="13">
        <f>D22</f>
        <v>45597</v>
      </c>
    </row>
    <row r="22" spans="1:13" x14ac:dyDescent="0.35">
      <c r="A22" s="11">
        <v>7</v>
      </c>
      <c r="B22" s="12">
        <f t="shared" si="1"/>
        <v>45550</v>
      </c>
      <c r="C22" s="13">
        <f t="shared" si="0"/>
        <v>45577</v>
      </c>
      <c r="D22" s="13">
        <f t="shared" si="2"/>
        <v>45597</v>
      </c>
    </row>
    <row r="23" spans="1:13" x14ac:dyDescent="0.35">
      <c r="A23" s="11">
        <v>8</v>
      </c>
      <c r="B23" s="12">
        <f t="shared" si="1"/>
        <v>45578</v>
      </c>
      <c r="C23" s="13">
        <f t="shared" si="0"/>
        <v>45605</v>
      </c>
      <c r="D23" s="13">
        <f>D24</f>
        <v>45681</v>
      </c>
    </row>
    <row r="24" spans="1:13" x14ac:dyDescent="0.35">
      <c r="A24" s="11">
        <v>9</v>
      </c>
      <c r="B24" s="12">
        <f t="shared" si="1"/>
        <v>45606</v>
      </c>
      <c r="C24" s="13">
        <f t="shared" si="0"/>
        <v>45633</v>
      </c>
      <c r="D24" s="13">
        <f>D25</f>
        <v>45681</v>
      </c>
    </row>
    <row r="25" spans="1:13" x14ac:dyDescent="0.35">
      <c r="A25" s="11">
        <v>10</v>
      </c>
      <c r="B25" s="12">
        <f t="shared" si="1"/>
        <v>45634</v>
      </c>
      <c r="C25" s="13">
        <f t="shared" si="0"/>
        <v>45661</v>
      </c>
      <c r="D25" s="13">
        <f t="shared" si="2"/>
        <v>45681</v>
      </c>
    </row>
    <row r="26" spans="1:13" x14ac:dyDescent="0.35">
      <c r="A26" s="11">
        <v>11</v>
      </c>
      <c r="B26" s="12">
        <f t="shared" si="1"/>
        <v>45662</v>
      </c>
      <c r="C26" s="13">
        <f t="shared" si="0"/>
        <v>45689</v>
      </c>
      <c r="D26" s="13">
        <f>D27</f>
        <v>45765</v>
      </c>
    </row>
    <row r="27" spans="1:13" x14ac:dyDescent="0.35">
      <c r="A27" s="11">
        <v>12</v>
      </c>
      <c r="B27" s="12">
        <f t="shared" si="1"/>
        <v>45690</v>
      </c>
      <c r="C27" s="13">
        <f t="shared" si="0"/>
        <v>45717</v>
      </c>
      <c r="D27" s="13">
        <f>D28</f>
        <v>45765</v>
      </c>
    </row>
    <row r="28" spans="1:13" x14ac:dyDescent="0.35">
      <c r="A28" s="11">
        <v>13</v>
      </c>
      <c r="B28" s="12">
        <f t="shared" si="1"/>
        <v>45718</v>
      </c>
      <c r="C28" s="13">
        <v>45747</v>
      </c>
      <c r="D28" s="13">
        <f>C28+18</f>
        <v>45765</v>
      </c>
    </row>
    <row r="30" spans="1:13" customFormat="1" x14ac:dyDescent="0.35">
      <c r="A30" s="3" t="s">
        <v>15</v>
      </c>
      <c r="B30" s="2"/>
      <c r="C30" s="2"/>
      <c r="D30" s="2"/>
      <c r="E30" s="2"/>
      <c r="F30" s="2"/>
      <c r="G30" s="2"/>
      <c r="H30" s="2"/>
      <c r="I30" s="2"/>
      <c r="J30" s="14"/>
      <c r="K30" s="2"/>
      <c r="L30" s="2"/>
      <c r="M30" s="2"/>
    </row>
    <row r="31" spans="1:13" customFormat="1" x14ac:dyDescent="0.35">
      <c r="A31" s="2" t="s">
        <v>16</v>
      </c>
      <c r="B31" s="2"/>
      <c r="C31" s="2"/>
      <c r="D31" s="2"/>
      <c r="E31" s="2"/>
      <c r="F31" s="2"/>
      <c r="G31" s="2"/>
      <c r="H31" s="2"/>
      <c r="I31" s="2"/>
      <c r="J31" s="2"/>
      <c r="K31" s="2"/>
      <c r="L31" s="2"/>
      <c r="M31" s="2"/>
    </row>
    <row r="32" spans="1:13" customFormat="1" x14ac:dyDescent="0.35">
      <c r="A32" s="5" t="s">
        <v>17</v>
      </c>
      <c r="E32" s="2"/>
      <c r="F32" s="2"/>
      <c r="G32" s="2"/>
      <c r="H32" s="2"/>
      <c r="I32" s="2"/>
      <c r="J32" s="2"/>
      <c r="K32" s="2"/>
      <c r="L32" s="2"/>
      <c r="M32" s="2"/>
    </row>
    <row r="33" spans="1:13" customFormat="1" ht="15" customHeight="1" x14ac:dyDescent="0.35">
      <c r="A33" s="15" t="s">
        <v>18</v>
      </c>
      <c r="B33" s="16"/>
      <c r="C33" s="16"/>
      <c r="D33" s="16"/>
      <c r="E33" s="16"/>
      <c r="F33" s="16"/>
      <c r="G33" s="2"/>
      <c r="H33" s="2"/>
      <c r="I33" s="2"/>
      <c r="J33" s="2"/>
      <c r="K33" s="2"/>
      <c r="L33" s="2"/>
      <c r="M33" s="2"/>
    </row>
    <row r="35" spans="1:13" customFormat="1" x14ac:dyDescent="0.35">
      <c r="A35" s="3" t="s">
        <v>19</v>
      </c>
      <c r="B35" s="17"/>
      <c r="C35" s="17"/>
      <c r="D35" s="17"/>
      <c r="E35" s="18"/>
      <c r="F35" s="18"/>
      <c r="G35" s="2"/>
      <c r="H35" s="2"/>
      <c r="I35" s="2"/>
      <c r="J35" s="2"/>
      <c r="K35" s="2"/>
      <c r="L35" s="2"/>
      <c r="M35" s="2"/>
    </row>
    <row r="36" spans="1:13" customFormat="1" x14ac:dyDescent="0.35">
      <c r="A36" s="2" t="s">
        <v>20</v>
      </c>
      <c r="B36" s="2"/>
      <c r="C36" s="2"/>
      <c r="D36" s="2"/>
      <c r="E36" s="2"/>
      <c r="F36" s="2"/>
      <c r="G36" s="2"/>
      <c r="H36" s="19"/>
      <c r="I36" s="2"/>
      <c r="J36" s="2"/>
      <c r="K36" s="2"/>
      <c r="L36" s="2"/>
      <c r="M36" s="2"/>
    </row>
    <row r="37" spans="1:13" customFormat="1" x14ac:dyDescent="0.35">
      <c r="A37" s="20" t="s">
        <v>21</v>
      </c>
      <c r="B37" s="2"/>
      <c r="C37" s="2"/>
      <c r="D37" s="2"/>
      <c r="E37" s="2"/>
      <c r="F37" s="2"/>
      <c r="G37" s="2"/>
      <c r="H37" s="19"/>
      <c r="I37" s="2"/>
      <c r="J37" s="2"/>
      <c r="K37" s="2"/>
      <c r="L37" s="2"/>
      <c r="M37" s="2"/>
    </row>
    <row r="38" spans="1:13" customFormat="1" x14ac:dyDescent="0.35">
      <c r="A38" s="20" t="s">
        <v>22</v>
      </c>
      <c r="B38" s="2"/>
      <c r="C38" s="2"/>
      <c r="D38" s="2"/>
      <c r="E38" s="2"/>
      <c r="F38" s="2"/>
      <c r="G38" s="2"/>
      <c r="H38" s="19"/>
      <c r="I38" s="2"/>
      <c r="J38" s="2"/>
      <c r="K38" s="2"/>
      <c r="L38" s="2"/>
      <c r="M38" s="2"/>
    </row>
    <row r="39" spans="1:13" customFormat="1" x14ac:dyDescent="0.35">
      <c r="A39" s="2"/>
      <c r="B39" s="2"/>
      <c r="C39" s="2"/>
      <c r="D39" s="2"/>
      <c r="E39" s="2"/>
      <c r="F39" s="21"/>
      <c r="G39" s="2"/>
      <c r="H39" s="21"/>
      <c r="I39" s="2"/>
      <c r="J39" s="2"/>
      <c r="K39" s="2"/>
      <c r="L39" s="2"/>
      <c r="M39" s="2"/>
    </row>
    <row r="40" spans="1:13" customFormat="1" x14ac:dyDescent="0.35">
      <c r="A40" s="3" t="s">
        <v>23</v>
      </c>
      <c r="B40" s="2"/>
      <c r="C40" s="2"/>
      <c r="D40" s="2"/>
      <c r="E40" s="2"/>
      <c r="F40" s="2"/>
      <c r="G40" s="2"/>
      <c r="H40" s="19"/>
      <c r="I40" s="2"/>
      <c r="J40" s="2"/>
      <c r="K40" s="2"/>
      <c r="L40" s="2"/>
      <c r="M40" s="2"/>
    </row>
    <row r="41" spans="1:13" customFormat="1" x14ac:dyDescent="0.35">
      <c r="A41" s="20" t="s">
        <v>21</v>
      </c>
      <c r="B41" s="2"/>
      <c r="C41" s="2"/>
      <c r="D41" s="2"/>
      <c r="E41" s="2"/>
      <c r="F41" s="2"/>
      <c r="G41" s="2"/>
      <c r="H41" s="14"/>
      <c r="I41" s="2"/>
      <c r="J41" s="2"/>
      <c r="K41" s="2"/>
      <c r="L41" s="2"/>
      <c r="M41" s="2"/>
    </row>
    <row r="42" spans="1:13" customFormat="1" x14ac:dyDescent="0.35">
      <c r="A42" s="20" t="s">
        <v>22</v>
      </c>
      <c r="B42" s="2"/>
      <c r="C42" s="2"/>
      <c r="D42" s="2"/>
      <c r="E42" s="2"/>
      <c r="F42" s="2"/>
      <c r="G42" s="2"/>
      <c r="H42" s="14"/>
      <c r="I42" s="2"/>
      <c r="J42" s="2"/>
      <c r="K42" s="2"/>
      <c r="L42" s="2"/>
      <c r="M42" s="2"/>
    </row>
    <row r="44" spans="1:13" customFormat="1" x14ac:dyDescent="0.35">
      <c r="A44" s="3" t="s">
        <v>24</v>
      </c>
      <c r="B44" s="2"/>
      <c r="C44" s="2"/>
      <c r="D44" s="2"/>
      <c r="E44" s="2"/>
      <c r="F44" s="2"/>
      <c r="G44" s="2"/>
      <c r="H44" s="22"/>
      <c r="I44" s="2"/>
      <c r="J44" s="2"/>
      <c r="K44" s="2"/>
      <c r="L44" s="2"/>
      <c r="M44" s="2"/>
    </row>
    <row r="45" spans="1:13" customFormat="1" x14ac:dyDescent="0.35">
      <c r="A45" s="2" t="s">
        <v>81</v>
      </c>
      <c r="B45" s="2"/>
      <c r="C45" s="2"/>
      <c r="D45" s="2"/>
      <c r="E45" s="2"/>
      <c r="F45" s="2"/>
      <c r="G45" s="2"/>
      <c r="H45" s="22"/>
      <c r="I45" s="2"/>
      <c r="J45" s="2"/>
      <c r="K45" s="2"/>
      <c r="L45" s="2"/>
      <c r="M45" s="2"/>
    </row>
    <row r="46" spans="1:13" customFormat="1" x14ac:dyDescent="0.35">
      <c r="A46" s="18" t="s">
        <v>82</v>
      </c>
      <c r="B46" s="16"/>
      <c r="C46" s="16"/>
      <c r="D46" s="16"/>
      <c r="E46" s="16"/>
      <c r="F46" s="16"/>
      <c r="G46" s="16"/>
      <c r="H46" s="2"/>
      <c r="I46" s="2"/>
      <c r="J46" s="2"/>
      <c r="K46" s="2"/>
      <c r="L46" s="2"/>
      <c r="M46" s="2"/>
    </row>
  </sheetData>
  <hyperlinks>
    <hyperlink ref="A10" location="PSVAR_reporting!A1" display="PSVAR_reporting" xr:uid="{00000000-0004-0000-0000-000000000000}"/>
    <hyperlink ref="A32" r:id="rId1" xr:uid="{00000000-0004-0000-0000-000001000000}"/>
    <hyperlink ref="A37" r:id="rId2" xr:uid="{00000000-0004-0000-0000-000002000000}"/>
    <hyperlink ref="A38" r:id="rId3" xr:uid="{00000000-0004-0000-0000-000003000000}"/>
    <hyperlink ref="A41" r:id="rId4" xr:uid="{00000000-0004-0000-0000-000004000000}"/>
    <hyperlink ref="A42" r:id="rId5" xr:uid="{00000000-0004-0000-0000-000005000000}"/>
  </hyperlinks>
  <pageMargins left="0.70000000000000007" right="0.70000000000000007" top="0.75" bottom="0.75" header="0.30000000000000004" footer="0.30000000000000004"/>
  <pageSetup paperSize="0" fitToWidth="0" fitToHeight="0" orientation="portrait" horizontalDpi="0" verticalDpi="0" copies="0"/>
  <ignoredErrors>
    <ignoredError sqref="D19:D25" formula="1"/>
  </ignoredErrors>
  <tableParts count="1">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47"/>
  <sheetViews>
    <sheetView workbookViewId="0"/>
  </sheetViews>
  <sheetFormatPr defaultColWidth="9.1796875" defaultRowHeight="15.5" x14ac:dyDescent="0.35"/>
  <cols>
    <col min="1" max="1" width="40.1796875" style="2" customWidth="1"/>
    <col min="2" max="7" width="20.7265625" style="2" customWidth="1"/>
    <col min="8" max="8" width="26.54296875" style="2" customWidth="1"/>
    <col min="9" max="10" width="20.7265625" style="2" customWidth="1"/>
    <col min="11" max="11" width="72.1796875" style="2" customWidth="1"/>
    <col min="12" max="12" width="9.1796875" style="2" customWidth="1"/>
    <col min="13" max="16384" width="9.1796875" style="2"/>
  </cols>
  <sheetData>
    <row r="1" spans="1:11" x14ac:dyDescent="0.35">
      <c r="A1" s="23" t="s">
        <v>0</v>
      </c>
    </row>
    <row r="2" spans="1:11" x14ac:dyDescent="0.35">
      <c r="A2" s="24"/>
      <c r="D2"/>
      <c r="E2"/>
      <c r="F2"/>
      <c r="I2"/>
    </row>
    <row r="3" spans="1:11" ht="45" customHeight="1" x14ac:dyDescent="0.35">
      <c r="A3" s="25"/>
      <c r="B3" s="25"/>
      <c r="C3" s="25"/>
      <c r="D3" s="47" t="s">
        <v>25</v>
      </c>
      <c r="E3" s="47"/>
      <c r="F3" s="47" t="s">
        <v>26</v>
      </c>
      <c r="G3" s="47"/>
      <c r="H3" s="26" t="s">
        <v>27</v>
      </c>
      <c r="I3" s="47" t="s">
        <v>28</v>
      </c>
      <c r="J3" s="47"/>
      <c r="K3" s="26" t="s">
        <v>29</v>
      </c>
    </row>
    <row r="4" spans="1:11" s="28" customFormat="1" ht="127.5" customHeight="1" x14ac:dyDescent="0.35">
      <c r="A4" s="27" t="s">
        <v>30</v>
      </c>
      <c r="B4" s="27" t="s">
        <v>31</v>
      </c>
      <c r="C4" s="27" t="s">
        <v>32</v>
      </c>
      <c r="D4" s="27" t="s">
        <v>33</v>
      </c>
      <c r="E4" s="27" t="s">
        <v>34</v>
      </c>
      <c r="F4" s="27" t="s">
        <v>35</v>
      </c>
      <c r="G4" s="27" t="s">
        <v>36</v>
      </c>
      <c r="H4" s="27" t="s">
        <v>37</v>
      </c>
      <c r="I4" s="27" t="s">
        <v>38</v>
      </c>
      <c r="J4" s="27" t="s">
        <v>39</v>
      </c>
      <c r="K4" s="27" t="s">
        <v>40</v>
      </c>
    </row>
    <row r="5" spans="1:11" s="28" customFormat="1" x14ac:dyDescent="0.35">
      <c r="A5" s="29"/>
      <c r="B5" s="30"/>
      <c r="C5" s="31"/>
      <c r="D5" s="30"/>
      <c r="E5" s="30"/>
      <c r="F5" s="30"/>
      <c r="G5" s="30"/>
      <c r="H5" s="30"/>
      <c r="I5" s="30"/>
      <c r="J5" s="30"/>
      <c r="K5" s="30"/>
    </row>
    <row r="6" spans="1:11" s="28" customFormat="1" x14ac:dyDescent="0.35">
      <c r="A6" s="31"/>
      <c r="B6" s="30"/>
      <c r="C6" s="31"/>
      <c r="D6" s="30"/>
      <c r="E6" s="30"/>
      <c r="F6" s="30"/>
      <c r="G6" s="30"/>
      <c r="H6" s="30"/>
      <c r="I6" s="30"/>
      <c r="J6" s="30"/>
      <c r="K6" s="30"/>
    </row>
    <row r="7" spans="1:11" s="28" customFormat="1" x14ac:dyDescent="0.35">
      <c r="A7" s="31"/>
      <c r="B7" s="30"/>
      <c r="C7" s="31"/>
      <c r="D7" s="30"/>
      <c r="E7" s="30"/>
      <c r="F7" s="30"/>
      <c r="G7" s="30"/>
      <c r="H7" s="30"/>
      <c r="I7" s="30"/>
      <c r="J7" s="30"/>
      <c r="K7" s="30"/>
    </row>
    <row r="8" spans="1:11" s="28" customFormat="1" x14ac:dyDescent="0.35">
      <c r="A8" s="31"/>
      <c r="B8" s="30"/>
      <c r="C8" s="31"/>
      <c r="D8" s="30"/>
      <c r="E8" s="30"/>
      <c r="F8" s="30"/>
      <c r="G8" s="30"/>
      <c r="H8" s="30"/>
      <c r="I8" s="30"/>
      <c r="J8" s="30"/>
      <c r="K8" s="30"/>
    </row>
    <row r="9" spans="1:11" s="28" customFormat="1" x14ac:dyDescent="0.35">
      <c r="A9" s="31"/>
      <c r="B9" s="30"/>
      <c r="C9" s="31"/>
      <c r="D9" s="30"/>
      <c r="E9" s="30"/>
      <c r="F9" s="30"/>
      <c r="G9" s="30"/>
      <c r="H9" s="30"/>
      <c r="I9" s="30"/>
      <c r="J9" s="30"/>
      <c r="K9" s="30"/>
    </row>
    <row r="10" spans="1:11" s="28" customFormat="1" x14ac:dyDescent="0.35">
      <c r="A10" s="31"/>
      <c r="B10" s="30"/>
      <c r="C10" s="31"/>
      <c r="D10" s="30"/>
      <c r="E10" s="30"/>
      <c r="F10" s="30"/>
      <c r="G10" s="30"/>
      <c r="H10" s="30"/>
      <c r="I10" s="30"/>
      <c r="J10" s="30"/>
      <c r="K10" s="30"/>
    </row>
    <row r="11" spans="1:11" s="28" customFormat="1" x14ac:dyDescent="0.35">
      <c r="A11" s="31"/>
      <c r="B11" s="30"/>
      <c r="C11" s="31"/>
      <c r="D11" s="30"/>
      <c r="E11" s="30"/>
      <c r="F11" s="30"/>
      <c r="G11" s="30"/>
      <c r="H11" s="30"/>
      <c r="I11" s="30"/>
      <c r="J11" s="30"/>
      <c r="K11" s="30"/>
    </row>
    <row r="12" spans="1:11" s="28" customFormat="1" x14ac:dyDescent="0.35">
      <c r="A12" s="31"/>
      <c r="B12" s="30"/>
      <c r="C12" s="31"/>
      <c r="D12" s="30"/>
      <c r="E12" s="30"/>
      <c r="F12" s="30"/>
      <c r="G12" s="30"/>
      <c r="H12" s="30"/>
      <c r="I12" s="30"/>
      <c r="J12" s="30"/>
      <c r="K12" s="30"/>
    </row>
    <row r="13" spans="1:11" s="28" customFormat="1" x14ac:dyDescent="0.35">
      <c r="A13" s="31"/>
      <c r="B13" s="30"/>
      <c r="C13" s="31"/>
      <c r="D13" s="30"/>
      <c r="E13" s="30"/>
      <c r="F13" s="30"/>
      <c r="G13" s="30"/>
      <c r="H13" s="30"/>
      <c r="I13" s="30"/>
      <c r="J13" s="30"/>
      <c r="K13" s="30"/>
    </row>
    <row r="14" spans="1:11" s="34" customFormat="1" x14ac:dyDescent="0.35">
      <c r="A14" s="32"/>
      <c r="B14" s="33"/>
      <c r="C14" s="29"/>
      <c r="D14" s="30"/>
      <c r="E14" s="29"/>
      <c r="F14" s="29"/>
      <c r="G14" s="29"/>
      <c r="H14" s="29"/>
      <c r="I14" s="29"/>
      <c r="J14" s="29"/>
      <c r="K14" s="30"/>
    </row>
    <row r="15" spans="1:11" s="34" customFormat="1" x14ac:dyDescent="0.35">
      <c r="A15" s="29"/>
      <c r="B15" s="33"/>
      <c r="C15" s="29"/>
      <c r="D15" s="30"/>
      <c r="E15" s="29"/>
      <c r="F15" s="29"/>
      <c r="G15" s="29"/>
      <c r="H15" s="29"/>
      <c r="I15" s="29"/>
      <c r="J15" s="29"/>
      <c r="K15" s="30"/>
    </row>
    <row r="16" spans="1:11" s="34" customFormat="1" x14ac:dyDescent="0.35">
      <c r="A16" s="29"/>
      <c r="B16" s="33"/>
      <c r="C16" s="29"/>
      <c r="D16" s="30"/>
      <c r="E16" s="29"/>
      <c r="F16" s="29"/>
      <c r="G16" s="29"/>
      <c r="H16" s="29"/>
      <c r="I16" s="29"/>
      <c r="J16" s="29"/>
      <c r="K16" s="30"/>
    </row>
    <row r="17" spans="1:11" s="34" customFormat="1" x14ac:dyDescent="0.35">
      <c r="A17" s="29"/>
      <c r="B17" s="33"/>
      <c r="C17" s="29"/>
      <c r="D17" s="30"/>
      <c r="E17" s="29"/>
      <c r="F17" s="29"/>
      <c r="G17" s="29"/>
      <c r="H17" s="29"/>
      <c r="I17" s="29"/>
      <c r="J17" s="29"/>
      <c r="K17" s="30"/>
    </row>
    <row r="18" spans="1:11" s="34" customFormat="1" x14ac:dyDescent="0.35">
      <c r="A18" s="29"/>
      <c r="B18" s="33"/>
      <c r="C18" s="29"/>
      <c r="D18" s="30"/>
      <c r="E18" s="29"/>
      <c r="F18" s="29"/>
      <c r="G18" s="29"/>
      <c r="H18" s="29"/>
      <c r="I18" s="29"/>
      <c r="J18" s="29"/>
      <c r="K18" s="30"/>
    </row>
    <row r="19" spans="1:11" s="34" customFormat="1" x14ac:dyDescent="0.35">
      <c r="A19" s="29"/>
      <c r="B19" s="33"/>
      <c r="C19" s="29"/>
      <c r="D19" s="30"/>
      <c r="E19" s="29"/>
      <c r="F19" s="29"/>
      <c r="G19" s="29"/>
      <c r="H19" s="29"/>
      <c r="I19" s="29"/>
      <c r="J19" s="29"/>
      <c r="K19" s="30"/>
    </row>
    <row r="20" spans="1:11" s="34" customFormat="1" x14ac:dyDescent="0.35">
      <c r="A20" s="29"/>
      <c r="B20" s="33"/>
      <c r="C20" s="29"/>
      <c r="D20" s="30"/>
      <c r="E20" s="29"/>
      <c r="F20" s="29"/>
      <c r="G20" s="29"/>
      <c r="H20" s="29"/>
      <c r="I20" s="29"/>
      <c r="J20" s="29"/>
      <c r="K20" s="30"/>
    </row>
    <row r="21" spans="1:11" s="34" customFormat="1" x14ac:dyDescent="0.35">
      <c r="A21" s="29"/>
      <c r="B21" s="33"/>
      <c r="C21" s="29"/>
      <c r="D21" s="30"/>
      <c r="E21" s="29"/>
      <c r="F21" s="29"/>
      <c r="G21" s="29"/>
      <c r="H21" s="29"/>
      <c r="I21" s="29"/>
      <c r="J21" s="29"/>
      <c r="K21" s="30"/>
    </row>
    <row r="22" spans="1:11" s="34" customFormat="1" x14ac:dyDescent="0.35">
      <c r="A22" s="29"/>
      <c r="B22" s="33"/>
      <c r="C22" s="29"/>
      <c r="D22" s="30"/>
      <c r="E22" s="29"/>
      <c r="F22" s="29"/>
      <c r="G22" s="29"/>
      <c r="H22" s="29"/>
      <c r="I22" s="29"/>
      <c r="J22" s="29"/>
      <c r="K22" s="30"/>
    </row>
    <row r="23" spans="1:11" s="34" customFormat="1" x14ac:dyDescent="0.35">
      <c r="A23" s="29"/>
      <c r="B23" s="33"/>
      <c r="C23" s="29"/>
      <c r="D23" s="30"/>
      <c r="E23" s="29"/>
      <c r="F23" s="29"/>
      <c r="G23" s="29"/>
      <c r="H23" s="29"/>
      <c r="I23" s="29"/>
      <c r="J23" s="29"/>
      <c r="K23" s="30"/>
    </row>
    <row r="24" spans="1:11" s="34" customFormat="1" x14ac:dyDescent="0.35">
      <c r="A24" s="29"/>
      <c r="B24" s="33"/>
      <c r="C24" s="29"/>
      <c r="D24" s="30"/>
      <c r="E24" s="29"/>
      <c r="F24" s="29"/>
      <c r="G24" s="29"/>
      <c r="H24" s="29"/>
      <c r="I24" s="29"/>
      <c r="J24" s="29"/>
      <c r="K24" s="30"/>
    </row>
    <row r="25" spans="1:11" s="34" customFormat="1" x14ac:dyDescent="0.35">
      <c r="A25" s="29"/>
      <c r="B25" s="33"/>
      <c r="C25" s="29"/>
      <c r="D25" s="30"/>
      <c r="E25" s="29"/>
      <c r="F25" s="29"/>
      <c r="G25" s="29"/>
      <c r="H25" s="29"/>
      <c r="I25" s="29"/>
      <c r="J25" s="29"/>
      <c r="K25" s="30"/>
    </row>
    <row r="26" spans="1:11" s="34" customFormat="1" x14ac:dyDescent="0.35">
      <c r="A26" s="29"/>
      <c r="B26" s="33"/>
      <c r="C26" s="29"/>
      <c r="D26" s="30"/>
      <c r="E26" s="29"/>
      <c r="F26" s="29"/>
      <c r="G26" s="29"/>
      <c r="H26" s="29"/>
      <c r="I26" s="29"/>
      <c r="J26" s="29"/>
      <c r="K26" s="30"/>
    </row>
    <row r="27" spans="1:11" s="34" customFormat="1" x14ac:dyDescent="0.35">
      <c r="A27" s="29"/>
      <c r="B27" s="33"/>
      <c r="C27" s="29"/>
      <c r="D27" s="30"/>
      <c r="E27" s="29"/>
      <c r="F27" s="29"/>
      <c r="G27" s="29"/>
      <c r="H27" s="29"/>
      <c r="I27" s="29"/>
      <c r="J27" s="29"/>
      <c r="K27" s="30"/>
    </row>
    <row r="28" spans="1:11" s="34" customFormat="1" x14ac:dyDescent="0.35">
      <c r="A28" s="29"/>
      <c r="B28" s="33"/>
      <c r="C28" s="29"/>
      <c r="D28" s="30"/>
      <c r="E28" s="29"/>
      <c r="F28" s="29"/>
      <c r="G28" s="29"/>
      <c r="H28" s="29"/>
      <c r="I28" s="29"/>
      <c r="J28" s="29"/>
      <c r="K28" s="30"/>
    </row>
    <row r="29" spans="1:11" s="34" customFormat="1" x14ac:dyDescent="0.35">
      <c r="A29" s="29"/>
      <c r="B29" s="33"/>
      <c r="C29" s="29"/>
      <c r="D29" s="30"/>
      <c r="E29" s="29"/>
      <c r="F29" s="29"/>
      <c r="G29" s="29"/>
      <c r="H29" s="29"/>
      <c r="I29" s="29"/>
      <c r="J29" s="29"/>
      <c r="K29" s="30"/>
    </row>
    <row r="30" spans="1:11" s="34" customFormat="1" x14ac:dyDescent="0.35">
      <c r="A30" s="29"/>
      <c r="B30" s="33"/>
      <c r="C30" s="29"/>
      <c r="D30" s="30"/>
      <c r="E30" s="29"/>
      <c r="F30" s="29"/>
      <c r="G30" s="29"/>
      <c r="H30" s="29"/>
      <c r="I30" s="29"/>
      <c r="J30" s="29"/>
      <c r="K30" s="30"/>
    </row>
    <row r="31" spans="1:11" s="34" customFormat="1" x14ac:dyDescent="0.35">
      <c r="A31" s="35" t="s">
        <v>41</v>
      </c>
      <c r="B31" s="36"/>
      <c r="C31" s="35"/>
      <c r="D31" s="37">
        <f t="shared" ref="D31:J31" si="0">SUM(D5:D30)</f>
        <v>0</v>
      </c>
      <c r="E31" s="37">
        <f t="shared" si="0"/>
        <v>0</v>
      </c>
      <c r="F31" s="37">
        <f t="shared" si="0"/>
        <v>0</v>
      </c>
      <c r="G31" s="37">
        <f t="shared" si="0"/>
        <v>0</v>
      </c>
      <c r="H31" s="37">
        <f t="shared" si="0"/>
        <v>0</v>
      </c>
      <c r="I31" s="37">
        <f t="shared" si="0"/>
        <v>0</v>
      </c>
      <c r="J31" s="37">
        <f t="shared" si="0"/>
        <v>0</v>
      </c>
      <c r="K31" s="37"/>
    </row>
    <row r="32" spans="1:11" x14ac:dyDescent="0.35">
      <c r="A32" s="38"/>
      <c r="B32" s="38"/>
      <c r="C32" s="38"/>
      <c r="D32" s="39"/>
      <c r="E32" s="39"/>
      <c r="F32" s="39"/>
      <c r="G32" s="39"/>
      <c r="H32" s="38"/>
      <c r="I32" s="38"/>
      <c r="J32" s="38"/>
      <c r="K32" s="38"/>
    </row>
    <row r="33" spans="1:24" x14ac:dyDescent="0.35">
      <c r="A33" s="38"/>
      <c r="B33" s="38"/>
      <c r="C33" s="38"/>
      <c r="D33" s="39"/>
      <c r="E33" s="39"/>
      <c r="F33" s="39"/>
      <c r="G33" s="39"/>
      <c r="H33" s="38"/>
      <c r="I33" s="38"/>
      <c r="J33" s="38"/>
      <c r="K33" s="38"/>
    </row>
    <row r="34" spans="1:24" x14ac:dyDescent="0.35">
      <c r="A34" s="38"/>
      <c r="B34" s="38"/>
      <c r="C34" s="38"/>
      <c r="D34" s="39"/>
      <c r="E34" s="39"/>
      <c r="F34" s="39"/>
      <c r="G34" s="39"/>
      <c r="H34" s="38"/>
      <c r="I34" s="38"/>
      <c r="J34" s="38"/>
      <c r="K34" s="38"/>
    </row>
    <row r="35" spans="1:24" x14ac:dyDescent="0.35">
      <c r="A35" s="40" t="s">
        <v>42</v>
      </c>
      <c r="B35" s="38"/>
      <c r="C35" s="38"/>
      <c r="D35" s="39"/>
      <c r="E35" s="39"/>
      <c r="F35" s="39"/>
      <c r="G35" s="39"/>
      <c r="H35" s="38"/>
      <c r="I35" s="38"/>
      <c r="J35" s="38"/>
      <c r="K35" s="38"/>
    </row>
    <row r="36" spans="1:24" ht="15" customHeight="1" x14ac:dyDescent="0.35">
      <c r="A36" s="2" t="s">
        <v>43</v>
      </c>
      <c r="D36" s="16"/>
      <c r="E36" s="15"/>
      <c r="F36" s="15"/>
      <c r="G36" s="15"/>
      <c r="H36" s="15"/>
      <c r="I36" s="15"/>
      <c r="J36" s="16"/>
      <c r="K36" s="16"/>
    </row>
    <row r="37" spans="1:24" x14ac:dyDescent="0.35">
      <c r="A37" s="2" t="s">
        <v>44</v>
      </c>
      <c r="D37" s="15"/>
      <c r="E37" s="15"/>
      <c r="F37" s="15"/>
      <c r="G37" s="15"/>
      <c r="H37" s="15"/>
      <c r="I37" s="15"/>
      <c r="J37" s="16"/>
      <c r="K37" s="16"/>
    </row>
    <row r="38" spans="1:24" x14ac:dyDescent="0.35">
      <c r="A38" s="2" t="s">
        <v>45</v>
      </c>
      <c r="D38" s="15"/>
      <c r="E38" s="15"/>
      <c r="F38" s="15"/>
      <c r="G38" s="15"/>
      <c r="H38" s="15"/>
      <c r="I38" s="15"/>
      <c r="J38" s="16"/>
      <c r="K38" s="16"/>
    </row>
    <row r="39" spans="1:24" x14ac:dyDescent="0.35">
      <c r="A39" s="2" t="s">
        <v>46</v>
      </c>
      <c r="D39" s="15"/>
      <c r="E39" s="15"/>
      <c r="F39" s="15"/>
      <c r="G39" s="15"/>
      <c r="H39" s="15"/>
      <c r="I39" s="15"/>
      <c r="J39" s="16"/>
      <c r="K39" s="16"/>
    </row>
    <row r="40" spans="1:24" x14ac:dyDescent="0.35">
      <c r="A40" s="2" t="s">
        <v>47</v>
      </c>
      <c r="D40" s="15"/>
      <c r="E40" s="15"/>
      <c r="F40" s="15"/>
      <c r="G40" s="15"/>
      <c r="H40" s="15"/>
      <c r="I40" s="15"/>
      <c r="J40" s="16"/>
      <c r="K40" s="16"/>
    </row>
    <row r="41" spans="1:24" x14ac:dyDescent="0.35">
      <c r="A41" s="2" t="s">
        <v>48</v>
      </c>
      <c r="D41" s="15"/>
      <c r="E41" s="15"/>
      <c r="F41" s="15"/>
      <c r="G41" s="15"/>
      <c r="H41" s="15"/>
      <c r="I41" s="15"/>
      <c r="J41" s="16"/>
      <c r="K41" s="16"/>
    </row>
    <row r="42" spans="1:24" x14ac:dyDescent="0.35">
      <c r="A42" s="2" t="s">
        <v>49</v>
      </c>
      <c r="D42" s="15"/>
      <c r="E42" s="15"/>
      <c r="F42" s="15"/>
      <c r="G42" s="15"/>
      <c r="H42" s="15"/>
      <c r="I42" s="15"/>
      <c r="J42" s="16"/>
      <c r="K42" s="16"/>
    </row>
    <row r="43" spans="1:24" x14ac:dyDescent="0.35">
      <c r="D43" s="15"/>
      <c r="E43" s="15"/>
      <c r="F43" s="15"/>
      <c r="G43" s="15"/>
      <c r="H43" s="15"/>
      <c r="I43" s="15"/>
      <c r="J43" s="16"/>
      <c r="K43" s="16"/>
    </row>
    <row r="44" spans="1:24" customFormat="1" ht="15.75" customHeight="1" x14ac:dyDescent="0.35">
      <c r="A44" s="41" t="s">
        <v>50</v>
      </c>
      <c r="B44" s="42"/>
      <c r="C44" s="43"/>
      <c r="D44" s="43"/>
      <c r="E44" s="43"/>
      <c r="F44" s="43"/>
      <c r="G44" s="43"/>
      <c r="H44" s="43"/>
      <c r="I44" s="43"/>
      <c r="J44" s="43"/>
      <c r="K44" s="43"/>
      <c r="L44" s="43"/>
      <c r="M44" s="43"/>
      <c r="N44" s="43"/>
      <c r="O44" s="43"/>
      <c r="P44" s="43"/>
      <c r="Q44" s="43"/>
      <c r="R44" s="43"/>
      <c r="S44" s="43"/>
      <c r="T44" s="44"/>
      <c r="U44" s="44"/>
      <c r="V44" s="44"/>
      <c r="W44" s="43"/>
      <c r="X44" s="43"/>
    </row>
    <row r="45" spans="1:24" customFormat="1" ht="15.75" customHeight="1" x14ac:dyDescent="0.35">
      <c r="A45" s="43" t="s">
        <v>80</v>
      </c>
      <c r="B45" s="42"/>
      <c r="C45" s="43"/>
      <c r="D45" s="43"/>
      <c r="E45" s="43"/>
      <c r="F45" s="43"/>
      <c r="G45" s="43"/>
      <c r="H45" s="43"/>
      <c r="I45" s="43"/>
      <c r="J45" s="43"/>
      <c r="K45" s="43"/>
      <c r="L45" s="43"/>
      <c r="M45" s="43"/>
      <c r="N45" s="43"/>
      <c r="O45" s="43"/>
      <c r="P45" s="43"/>
      <c r="Q45" s="43"/>
      <c r="R45" s="43"/>
      <c r="S45" s="43"/>
      <c r="T45" s="44"/>
      <c r="U45" s="44"/>
      <c r="V45" s="44"/>
      <c r="W45" s="43"/>
      <c r="X45" s="43"/>
    </row>
    <row r="46" spans="1:24" customFormat="1" ht="15.75" customHeight="1" x14ac:dyDescent="0.35">
      <c r="A46" s="5" t="s">
        <v>17</v>
      </c>
      <c r="B46" s="42"/>
      <c r="C46" s="43"/>
      <c r="D46" s="43"/>
      <c r="E46" s="43"/>
      <c r="F46" s="43"/>
      <c r="G46" s="43"/>
      <c r="H46" s="43"/>
      <c r="I46" s="43"/>
      <c r="J46" s="43"/>
      <c r="K46" s="43"/>
      <c r="L46" s="43"/>
      <c r="M46" s="43"/>
      <c r="N46" s="43"/>
      <c r="O46" s="43"/>
      <c r="P46" s="43"/>
      <c r="Q46" s="43"/>
      <c r="R46" s="43"/>
      <c r="S46" s="43"/>
      <c r="T46" s="44"/>
      <c r="U46" s="44"/>
      <c r="V46" s="44"/>
      <c r="W46" s="43"/>
      <c r="X46" s="43"/>
    </row>
    <row r="47" spans="1:24" x14ac:dyDescent="0.35">
      <c r="D47" s="15"/>
      <c r="E47" s="15"/>
      <c r="F47" s="15"/>
      <c r="G47" s="15"/>
      <c r="H47" s="15"/>
      <c r="I47" s="15"/>
      <c r="J47" s="16"/>
      <c r="K47" s="16"/>
    </row>
  </sheetData>
  <mergeCells count="3">
    <mergeCell ref="D3:E3"/>
    <mergeCell ref="F3:G3"/>
    <mergeCell ref="I3:J3"/>
  </mergeCells>
  <hyperlinks>
    <hyperlink ref="A46" r:id="rId1" xr:uid="{F9F16D99-AC12-4C1E-AD21-F26E33B513AE}"/>
  </hyperlinks>
  <pageMargins left="0.70000000000000007" right="0.70000000000000007" top="0.75" bottom="0.75" header="0.30000000000000004" footer="0.30000000000000004"/>
  <pageSetup paperSize="0" fitToWidth="0" fitToHeight="0" orientation="portrait" horizontalDpi="0" verticalDpi="0" copies="0"/>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Reference!$C$6:$C$7</xm:f>
          </x14:formula1>
          <xm:sqref>C5:C30</xm:sqref>
        </x14:dataValidation>
        <x14:dataValidation type="list" allowBlank="1" showInputMessage="1" showErrorMessage="1" xr:uid="{00000000-0002-0000-0100-000001000000}">
          <x14:formula1>
            <xm:f>Reference!$B$6:$B$18</xm:f>
          </x14:formula1>
          <xm:sqref>B5:B30</xm:sqref>
        </x14:dataValidation>
        <x14:dataValidation type="list" allowBlank="1" showInputMessage="1" showErrorMessage="1" xr:uid="{00000000-0002-0000-0100-000002000000}">
          <x14:formula1>
            <xm:f>Reference!$A$6:$A$29</xm:f>
          </x14:formula1>
          <xm:sqref>A5:A30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C29"/>
  <sheetViews>
    <sheetView workbookViewId="0"/>
  </sheetViews>
  <sheetFormatPr defaultRowHeight="14.5" x14ac:dyDescent="0.35"/>
  <cols>
    <col min="1" max="1" width="28" customWidth="1"/>
    <col min="2" max="2" width="18.7265625" customWidth="1"/>
    <col min="3" max="3" width="16.81640625" customWidth="1"/>
    <col min="4" max="4" width="9.1796875" customWidth="1"/>
  </cols>
  <sheetData>
    <row r="5" spans="1:3" x14ac:dyDescent="0.35">
      <c r="A5" s="45" t="s">
        <v>51</v>
      </c>
      <c r="B5" s="45" t="s">
        <v>52</v>
      </c>
      <c r="C5" s="45" t="s">
        <v>53</v>
      </c>
    </row>
    <row r="6" spans="1:3" x14ac:dyDescent="0.35">
      <c r="A6" s="46" t="s">
        <v>54</v>
      </c>
      <c r="B6">
        <v>2024202501</v>
      </c>
      <c r="C6" t="s">
        <v>55</v>
      </c>
    </row>
    <row r="7" spans="1:3" x14ac:dyDescent="0.35">
      <c r="A7" s="46" t="s">
        <v>56</v>
      </c>
      <c r="B7">
        <v>2024202502</v>
      </c>
      <c r="C7" t="s">
        <v>57</v>
      </c>
    </row>
    <row r="8" spans="1:3" x14ac:dyDescent="0.35">
      <c r="A8" s="46" t="s">
        <v>58</v>
      </c>
      <c r="B8">
        <v>2024202503</v>
      </c>
    </row>
    <row r="9" spans="1:3" x14ac:dyDescent="0.35">
      <c r="A9" s="46" t="s">
        <v>59</v>
      </c>
      <c r="B9">
        <v>2024202504</v>
      </c>
    </row>
    <row r="10" spans="1:3" x14ac:dyDescent="0.35">
      <c r="A10" s="46" t="s">
        <v>60</v>
      </c>
      <c r="B10">
        <v>2024202505</v>
      </c>
    </row>
    <row r="11" spans="1:3" x14ac:dyDescent="0.35">
      <c r="A11" s="46" t="s">
        <v>61</v>
      </c>
      <c r="B11">
        <v>2024202506</v>
      </c>
    </row>
    <row r="12" spans="1:3" x14ac:dyDescent="0.35">
      <c r="A12" s="46" t="s">
        <v>79</v>
      </c>
      <c r="B12">
        <v>2024202507</v>
      </c>
    </row>
    <row r="13" spans="1:3" x14ac:dyDescent="0.35">
      <c r="A13" s="46" t="s">
        <v>62</v>
      </c>
      <c r="B13">
        <v>2024202508</v>
      </c>
    </row>
    <row r="14" spans="1:3" x14ac:dyDescent="0.35">
      <c r="A14" s="46" t="s">
        <v>63</v>
      </c>
      <c r="B14">
        <v>2024202509</v>
      </c>
    </row>
    <row r="15" spans="1:3" x14ac:dyDescent="0.35">
      <c r="A15" s="46" t="s">
        <v>64</v>
      </c>
      <c r="B15">
        <v>2024202510</v>
      </c>
    </row>
    <row r="16" spans="1:3" x14ac:dyDescent="0.35">
      <c r="A16" s="46" t="s">
        <v>65</v>
      </c>
      <c r="B16">
        <v>2024202511</v>
      </c>
    </row>
    <row r="17" spans="1:2" x14ac:dyDescent="0.35">
      <c r="A17" s="46" t="s">
        <v>66</v>
      </c>
      <c r="B17">
        <v>2024202512</v>
      </c>
    </row>
    <row r="18" spans="1:2" x14ac:dyDescent="0.35">
      <c r="A18" s="46" t="s">
        <v>67</v>
      </c>
      <c r="B18">
        <v>2024202513</v>
      </c>
    </row>
    <row r="19" spans="1:2" x14ac:dyDescent="0.35">
      <c r="A19" s="46" t="s">
        <v>68</v>
      </c>
    </row>
    <row r="20" spans="1:2" x14ac:dyDescent="0.35">
      <c r="A20" s="46" t="s">
        <v>69</v>
      </c>
    </row>
    <row r="21" spans="1:2" x14ac:dyDescent="0.35">
      <c r="A21" s="46" t="s">
        <v>70</v>
      </c>
    </row>
    <row r="22" spans="1:2" x14ac:dyDescent="0.35">
      <c r="A22" s="46" t="s">
        <v>71</v>
      </c>
    </row>
    <row r="23" spans="1:2" x14ac:dyDescent="0.35">
      <c r="A23" s="46" t="s">
        <v>72</v>
      </c>
    </row>
    <row r="24" spans="1:2" x14ac:dyDescent="0.35">
      <c r="A24" s="46" t="s">
        <v>73</v>
      </c>
    </row>
    <row r="25" spans="1:2" x14ac:dyDescent="0.35">
      <c r="A25" s="46" t="s">
        <v>74</v>
      </c>
    </row>
    <row r="26" spans="1:2" x14ac:dyDescent="0.35">
      <c r="A26" s="46" t="s">
        <v>75</v>
      </c>
    </row>
    <row r="27" spans="1:2" x14ac:dyDescent="0.35">
      <c r="A27" s="46" t="s">
        <v>76</v>
      </c>
    </row>
    <row r="28" spans="1:2" x14ac:dyDescent="0.35">
      <c r="A28" s="46" t="s">
        <v>77</v>
      </c>
    </row>
    <row r="29" spans="1:2" x14ac:dyDescent="0.35">
      <c r="A29" s="46" t="s">
        <v>78</v>
      </c>
    </row>
  </sheetData>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Cover_sheet</vt:lpstr>
      <vt:lpstr>PSVAR_reporting</vt:lpstr>
      <vt:lpstr>Reference</vt:lpstr>
    </vt:vector>
  </TitlesOfParts>
  <Company>Office of Rail and Road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Public Service Vehicle Accessibility Regulations (PSVAR) reporting - Core data template for April 2024 to March 2025</dc:title>
  <dc:creator>Office of Rail and Road</dc:creator>
  <cp:keywords>psvar,core,data</cp:keywords>
  <cp:lastModifiedBy>Leveson Gower, Tom</cp:lastModifiedBy>
  <dcterms:created xsi:type="dcterms:W3CDTF">2020-03-05T20:11:14Z</dcterms:created>
  <dcterms:modified xsi:type="dcterms:W3CDTF">2024-03-18T19:49:20Z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0x0101001037CFFA72F11E4A9D1A6CC212DC5D5F</vt:lpwstr>
  </property>
  <property fmtid="{D5CDD505-2E9C-101B-9397-08002B2CF9AE}" pid="3" name="MSIP_Label_b352ef96-5e05-4e14-bf42-f76c4ba3e2da_Enabled">
    <vt:lpwstr>true</vt:lpwstr>
  </property>
  <property fmtid="{D5CDD505-2E9C-101B-9397-08002B2CF9AE}" pid="4" name="MSIP_Label_b352ef96-5e05-4e14-bf42-f76c4ba3e2da_SetDate">
    <vt:lpwstr>2022-02-10T17:11:39Z</vt:lpwstr>
  </property>
  <property fmtid="{D5CDD505-2E9C-101B-9397-08002B2CF9AE}" pid="5" name="MSIP_Label_b352ef96-5e05-4e14-bf42-f76c4ba3e2da_Method">
    <vt:lpwstr>Standard</vt:lpwstr>
  </property>
  <property fmtid="{D5CDD505-2E9C-101B-9397-08002B2CF9AE}" pid="6" name="MSIP_Label_b352ef96-5e05-4e14-bf42-f76c4ba3e2da_Name">
    <vt:lpwstr>Official - Label</vt:lpwstr>
  </property>
  <property fmtid="{D5CDD505-2E9C-101B-9397-08002B2CF9AE}" pid="7" name="MSIP_Label_b352ef96-5e05-4e14-bf42-f76c4ba3e2da_SiteId">
    <vt:lpwstr>23237996-7f3a-4394-80f5-460cbc07613b</vt:lpwstr>
  </property>
  <property fmtid="{D5CDD505-2E9C-101B-9397-08002B2CF9AE}" pid="8" name="MSIP_Label_b352ef96-5e05-4e14-bf42-f76c4ba3e2da_ActionId">
    <vt:lpwstr>80b908db-22e8-4750-ba73-c8f0bbb0be3d</vt:lpwstr>
  </property>
  <property fmtid="{D5CDD505-2E9C-101B-9397-08002B2CF9AE}" pid="9" name="MSIP_Label_b352ef96-5e05-4e14-bf42-f76c4ba3e2da_ContentBits">
    <vt:lpwstr>0</vt:lpwstr>
  </property>
</Properties>
</file>