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Capacity Charge" sheetId="1" r:id="rId1"/>
  </sheets>
  <externalReferences>
    <externalReference r:id="rId4"/>
  </externalReferences>
  <definedNames>
    <definedName name="_xlnm._FilterDatabase" localSheetId="0" hidden="1">'Capacity Charge'!$B$11:$F$504</definedName>
    <definedName name="Authorisation">#REF!</definedName>
    <definedName name="Checked">#REF!</definedName>
    <definedName name="Date">#REF!</definedName>
    <definedName name="DateMade">#REF!</definedName>
    <definedName name="Description">#REF!</definedName>
    <definedName name="Drawing_Reference">#REF!</definedName>
    <definedName name="Filename">#REF!</definedName>
    <definedName name="JobNumber">#REF!</definedName>
    <definedName name="JobTitle">#REF!</definedName>
    <definedName name="MadeBy">#REF!</definedName>
    <definedName name="Member_Location">#REF!</definedName>
    <definedName name="Recover">'[1]Macro1'!$A$70</definedName>
    <definedName name="Rev">#REF!</definedName>
    <definedName name="Revision">#REF!</definedName>
    <definedName name="RevTable1">#REF!</definedName>
    <definedName name="SheetNo">#REF!</definedName>
    <definedName name="SheetTable1">#REF!</definedName>
    <definedName name="Structural_Dataset_V2">#REF!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<sst xmlns="http://schemas.openxmlformats.org/spreadsheetml/2006/main" count="1046" uniqueCount="184">
  <si>
    <t>LIST OF CAPACITY CHARGE RATES</t>
  </si>
  <si>
    <t>The Capacity Charge Rates List includes the rates for the following:</t>
  </si>
  <si>
    <t>1. Passenger Operators Not Subject To Wash-up</t>
  </si>
  <si>
    <t>2. Passenger Operators Subject To Wash-up</t>
  </si>
  <si>
    <t>3. Freight Operators</t>
  </si>
  <si>
    <t>4. Charter Operators</t>
  </si>
  <si>
    <t>2012/13 prices, £ per train mile</t>
  </si>
  <si>
    <t>Franchised Passenger operator</t>
  </si>
  <si>
    <t>Service Group</t>
  </si>
  <si>
    <t>Service Code</t>
  </si>
  <si>
    <t>£/train mile</t>
  </si>
  <si>
    <t>Abellio Greater Anglia Limited</t>
  </si>
  <si>
    <t>Arriva Trains Wales</t>
  </si>
  <si>
    <t xml:space="preserve">c2c Rail Limited </t>
  </si>
  <si>
    <t>HT99</t>
  </si>
  <si>
    <t>Chiltern Railway Company Limited</t>
  </si>
  <si>
    <t xml:space="preserve">East Coast Main Line Company Limited </t>
  </si>
  <si>
    <t xml:space="preserve">East Midlands Trains </t>
  </si>
  <si>
    <t xml:space="preserve">First Capital Connect Limited </t>
  </si>
  <si>
    <t>EG99</t>
  </si>
  <si>
    <t>First Greater Western Limited</t>
  </si>
  <si>
    <t>EE01</t>
  </si>
  <si>
    <t>First Keolis Transpennine Limited</t>
  </si>
  <si>
    <t>First ScotRail Limited</t>
  </si>
  <si>
    <t xml:space="preserve">London &amp; Birmingham Railway </t>
  </si>
  <si>
    <t>London &amp; South Eastern Railway Limited</t>
  </si>
  <si>
    <t>London Overground Rail Operations Limited</t>
  </si>
  <si>
    <t>Merseyrail  Electrics 2002 Limited</t>
  </si>
  <si>
    <t>North Yorkshire Moors Railway Enterprises PLC</t>
  </si>
  <si>
    <t>Northern Rail Limited</t>
  </si>
  <si>
    <t>ED03</t>
  </si>
  <si>
    <t>Southern Railway Limited</t>
  </si>
  <si>
    <t>Stagecoach South Western Trains Limited</t>
  </si>
  <si>
    <t>West Coast Trains</t>
  </si>
  <si>
    <t>XC Trains Ltd</t>
  </si>
  <si>
    <t>EH02</t>
  </si>
  <si>
    <t>Open Access operator</t>
  </si>
  <si>
    <t>Wash-Up Rate (weekday)</t>
  </si>
  <si>
    <t>Wash-Up Rate (weekend)</t>
  </si>
  <si>
    <t>Eurostar International Limited</t>
  </si>
  <si>
    <t>Grand Central (Sunderland)</t>
  </si>
  <si>
    <t>Grand Central (West Riding)</t>
  </si>
  <si>
    <t>EC02</t>
  </si>
  <si>
    <t>Heathrow Express Operating Company Limited</t>
  </si>
  <si>
    <t>Hull Trains Company Limited</t>
  </si>
  <si>
    <t xml:space="preserve">Freight </t>
  </si>
  <si>
    <t>Average for all operators, service groups and commodities</t>
  </si>
  <si>
    <t>Charter</t>
  </si>
  <si>
    <t>Average for all operators and service groups</t>
  </si>
  <si>
    <r>
      <t>Weekday rate (Pg</t>
    </r>
    <r>
      <rPr>
        <b/>
        <sz val="5"/>
        <rFont val="Arial"/>
        <family val="2"/>
      </rPr>
      <t>twdi</t>
    </r>
    <r>
      <rPr>
        <b/>
        <sz val="10"/>
        <rFont val="Arial"/>
        <family val="2"/>
      </rPr>
      <t>)</t>
    </r>
  </si>
  <si>
    <r>
      <t>Weekend rate (Pg</t>
    </r>
    <r>
      <rPr>
        <b/>
        <sz val="5"/>
        <rFont val="Arial"/>
        <family val="2"/>
      </rPr>
      <t>twei</t>
    </r>
    <r>
      <rPr>
        <b/>
        <sz val="10"/>
        <rFont val="Arial"/>
        <family val="2"/>
      </rPr>
      <t>)</t>
    </r>
  </si>
  <si>
    <r>
      <t>Weekday rate (FCR</t>
    </r>
    <r>
      <rPr>
        <b/>
        <sz val="5"/>
        <rFont val="Arial"/>
        <family val="2"/>
      </rPr>
      <t>mf</t>
    </r>
    <r>
      <rPr>
        <b/>
        <sz val="10"/>
        <rFont val="Arial"/>
        <family val="2"/>
      </rPr>
      <t>)</t>
    </r>
  </si>
  <si>
    <r>
      <t>Weekend rate (FCR</t>
    </r>
    <r>
      <rPr>
        <b/>
        <sz val="5"/>
        <rFont val="Arial"/>
        <family val="2"/>
      </rPr>
      <t>w</t>
    </r>
    <r>
      <rPr>
        <b/>
        <sz val="10"/>
        <rFont val="Arial"/>
        <family val="2"/>
      </rPr>
      <t>)</t>
    </r>
  </si>
  <si>
    <r>
      <t>Weekday rate (CR</t>
    </r>
    <r>
      <rPr>
        <b/>
        <sz val="5"/>
        <rFont val="Arial"/>
        <family val="2"/>
      </rPr>
      <t>mft</t>
    </r>
    <r>
      <rPr>
        <b/>
        <sz val="10"/>
        <rFont val="Arial"/>
        <family val="2"/>
      </rPr>
      <t>)</t>
    </r>
  </si>
  <si>
    <r>
      <t>Weekend rate (CR</t>
    </r>
    <r>
      <rPr>
        <b/>
        <sz val="5"/>
        <rFont val="Arial"/>
        <family val="2"/>
      </rPr>
      <t>wt</t>
    </r>
    <r>
      <rPr>
        <b/>
        <sz val="10"/>
        <rFont val="Arial"/>
        <family val="2"/>
      </rPr>
      <t>)</t>
    </r>
  </si>
  <si>
    <t>EB01</t>
  </si>
  <si>
    <t>EB02</t>
  </si>
  <si>
    <t>EB03</t>
  </si>
  <si>
    <t>EB04</t>
  </si>
  <si>
    <t>EB05</t>
  </si>
  <si>
    <t>EB06</t>
  </si>
  <si>
    <t>EB07</t>
  </si>
  <si>
    <t>EB99</t>
  </si>
  <si>
    <t>HL02</t>
  </si>
  <si>
    <t>HL03</t>
  </si>
  <si>
    <t>HL04</t>
  </si>
  <si>
    <t>HL05</t>
  </si>
  <si>
    <t>HL06</t>
  </si>
  <si>
    <t>HL07</t>
  </si>
  <si>
    <t>HL08</t>
  </si>
  <si>
    <t>HL99</t>
  </si>
  <si>
    <t>HT01</t>
  </si>
  <si>
    <t>HO01</t>
  </si>
  <si>
    <t>HO02</t>
  </si>
  <si>
    <t>HO03</t>
  </si>
  <si>
    <t>HO04</t>
  </si>
  <si>
    <t>HO99</t>
  </si>
  <si>
    <t>HB01</t>
  </si>
  <si>
    <t>HB02</t>
  </si>
  <si>
    <t>HB04</t>
  </si>
  <si>
    <t>HB05</t>
  </si>
  <si>
    <t>HB99</t>
  </si>
  <si>
    <t>EM01</t>
  </si>
  <si>
    <t>EM02</t>
  </si>
  <si>
    <t>EM03</t>
  </si>
  <si>
    <t>EM04</t>
  </si>
  <si>
    <t>EM05</t>
  </si>
  <si>
    <t>EM99</t>
  </si>
  <si>
    <t>EG01</t>
  </si>
  <si>
    <t>EG02</t>
  </si>
  <si>
    <t>EG03</t>
  </si>
  <si>
    <t>EG04</t>
  </si>
  <si>
    <t>EG05</t>
  </si>
  <si>
    <t>EG06</t>
  </si>
  <si>
    <t>EF01</t>
  </si>
  <si>
    <t>EF02</t>
  </si>
  <si>
    <t>EF03</t>
  </si>
  <si>
    <t>EF04</t>
  </si>
  <si>
    <t>EF05</t>
  </si>
  <si>
    <t>EF06</t>
  </si>
  <si>
    <t>EF07</t>
  </si>
  <si>
    <t>EF08</t>
  </si>
  <si>
    <t>EF09</t>
  </si>
  <si>
    <t>EF10</t>
  </si>
  <si>
    <t>EF11</t>
  </si>
  <si>
    <t>EF12</t>
  </si>
  <si>
    <t>EF13</t>
  </si>
  <si>
    <t>EF99</t>
  </si>
  <si>
    <t>EA01</t>
  </si>
  <si>
    <t>EA02</t>
  </si>
  <si>
    <t>EA03</t>
  </si>
  <si>
    <t>EA99</t>
  </si>
  <si>
    <t>HA01</t>
  </si>
  <si>
    <t>HA02</t>
  </si>
  <si>
    <t>HA03</t>
  </si>
  <si>
    <t>HA04</t>
  </si>
  <si>
    <t>HA06</t>
  </si>
  <si>
    <t>HA07</t>
  </si>
  <si>
    <t>HA11</t>
  </si>
  <si>
    <t>HA12</t>
  </si>
  <si>
    <t>HA99</t>
  </si>
  <si>
    <t>EJ01</t>
  </si>
  <si>
    <t>EJ02</t>
  </si>
  <si>
    <t>EJ03</t>
  </si>
  <si>
    <t>EJ04</t>
  </si>
  <si>
    <t>EJ05</t>
  </si>
  <si>
    <t>EJ06</t>
  </si>
  <si>
    <t>EJ99</t>
  </si>
  <si>
    <t>HU01</t>
  </si>
  <si>
    <t>HU02</t>
  </si>
  <si>
    <t>HU03</t>
  </si>
  <si>
    <t>HU04</t>
  </si>
  <si>
    <t>HU05</t>
  </si>
  <si>
    <t>HU06</t>
  </si>
  <si>
    <t>HU07</t>
  </si>
  <si>
    <t>HU99</t>
  </si>
  <si>
    <t>EK01</t>
  </si>
  <si>
    <t>EK02</t>
  </si>
  <si>
    <t>EK03</t>
  </si>
  <si>
    <t>EK99</t>
  </si>
  <si>
    <t>HE01</t>
  </si>
  <si>
    <t>HE02</t>
  </si>
  <si>
    <t>HE99</t>
  </si>
  <si>
    <t>PR01</t>
  </si>
  <si>
    <t>ED01</t>
  </si>
  <si>
    <t>ED02</t>
  </si>
  <si>
    <t>ED04</t>
  </si>
  <si>
    <t>ED05</t>
  </si>
  <si>
    <t>ED06</t>
  </si>
  <si>
    <t>ED07</t>
  </si>
  <si>
    <t>ED08</t>
  </si>
  <si>
    <t>ED09</t>
  </si>
  <si>
    <t>ED10</t>
  </si>
  <si>
    <t>ED99</t>
  </si>
  <si>
    <t>HW01</t>
  </si>
  <si>
    <t>HW02</t>
  </si>
  <si>
    <t>HW03</t>
  </si>
  <si>
    <t>HW04</t>
  </si>
  <si>
    <t>HW05</t>
  </si>
  <si>
    <t>HW06</t>
  </si>
  <si>
    <t>HW07</t>
  </si>
  <si>
    <t>HW99</t>
  </si>
  <si>
    <t>HY01</t>
  </si>
  <si>
    <t>HY02</t>
  </si>
  <si>
    <t>HY03</t>
  </si>
  <si>
    <t>HY04</t>
  </si>
  <si>
    <t>HY05</t>
  </si>
  <si>
    <t>HY06</t>
  </si>
  <si>
    <t>HY07</t>
  </si>
  <si>
    <t>HY08</t>
  </si>
  <si>
    <t>HY99</t>
  </si>
  <si>
    <t>HF01</t>
  </si>
  <si>
    <t>HF02</t>
  </si>
  <si>
    <t>HF03</t>
  </si>
  <si>
    <t>HF04</t>
  </si>
  <si>
    <t>HF06</t>
  </si>
  <si>
    <t>HF07</t>
  </si>
  <si>
    <t>HF99</t>
  </si>
  <si>
    <t>EH01</t>
  </si>
  <si>
    <t>GA01</t>
  </si>
  <si>
    <t>EC01</t>
  </si>
  <si>
    <t>EC99</t>
  </si>
  <si>
    <t>EE02</t>
  </si>
  <si>
    <t>PF01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</si>
</sst>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[Red]0%;[Black]\-0%"/>
    <numFmt numFmtId="166" formatCode="0.0,,&quot;m&quot;"/>
    <numFmt numFmtId="167" formatCode="#,##0;\(#,##0\)"/>
    <numFmt numFmtId="168" formatCode="#,##0;[Red]\(#,##0\)"/>
    <numFmt numFmtId="169" formatCode="#,##0\ \ ;\(#,##0\)\ "/>
    <numFmt numFmtId="170" formatCode="#,##0,&quot;m&quot;\ ;\(#,##0,&quot;m&quot;\)"/>
    <numFmt numFmtId="171" formatCode="0.000"/>
    <numFmt numFmtId="172" formatCode="0.0000"/>
    <numFmt numFmtId="173" formatCode="#,##0.0;[Red]\-#,##0.0"/>
    <numFmt numFmtId="174" formatCode="#,##0.0000;[Red]\-#,##0.0000"/>
    <numFmt numFmtId="175" formatCode="_(\$* #,##0_);_(\$* \(#,##0\);_(\$* &quot;-&quot;_);_(@_)"/>
    <numFmt numFmtId="176" formatCode="&quot;£&quot;#,##0"/>
    <numFmt numFmtId="177" formatCode="dd\ mmm\ yy"/>
    <numFmt numFmtId="178" formatCode="mmm\ yy"/>
    <numFmt numFmtId="179" formatCode="yyyy"/>
    <numFmt numFmtId="180" formatCode="_-[$€-2]* #,##0.00_-;\-[$€-2]* #,##0.00_-;_-[$€-2]* &quot;-&quot;??_-"/>
    <numFmt numFmtId="181" formatCode="#,##0\ \ \ ;\(#,##0\)\ \ "/>
    <numFmt numFmtId="182" formatCode="&quot;£&quot;#,##0.00"/>
    <numFmt numFmtId="183" formatCode="#,##0_ ;[Red]\-#,##0\ "/>
    <numFmt numFmtId="184" formatCode="0.0"/>
    <numFmt numFmtId="185" formatCode="#,##0.0"/>
    <numFmt numFmtId="186" formatCode="#,##0.000"/>
    <numFmt numFmtId="187" formatCode="0.0%"/>
    <numFmt numFmtId="188" formatCode="0.000%"/>
    <numFmt numFmtId="189" formatCode="&quot;£&quot;#,##0.0000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0"/>
      <name val="Gill Sans"/>
      <family val="2"/>
    </font>
    <font>
      <b/>
      <sz val="10"/>
      <name val="Gill Sans"/>
      <family val="0"/>
    </font>
    <font>
      <sz val="11"/>
      <color indexed="20"/>
      <name val="Calibri"/>
      <family val="2"/>
    </font>
    <font>
      <sz val="8"/>
      <color indexed="22"/>
      <name val="Arial"/>
      <family val="0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6"/>
      <name val="SwitzerlandCondensed"/>
      <family val="0"/>
    </font>
    <font>
      <i/>
      <sz val="11"/>
      <color indexed="23"/>
      <name val="Calibri"/>
      <family val="2"/>
    </font>
    <font>
      <sz val="10"/>
      <color indexed="8"/>
      <name val="Gill Sans"/>
      <family val="2"/>
    </font>
    <font>
      <sz val="12"/>
      <name val="Times New Roman"/>
      <family val="1"/>
    </font>
    <font>
      <sz val="10"/>
      <color indexed="12"/>
      <name val="Gill Sans"/>
      <family val="2"/>
    </font>
    <font>
      <sz val="10"/>
      <color indexed="12"/>
      <name val="Arial"/>
      <family val="2"/>
    </font>
    <font>
      <sz val="11"/>
      <color indexed="17"/>
      <name val="Calibri"/>
      <family val="2"/>
    </font>
    <font>
      <b/>
      <u val="single"/>
      <sz val="16"/>
      <color indexed="48"/>
      <name val="Arial"/>
      <family val="2"/>
    </font>
    <font>
      <b/>
      <sz val="14"/>
      <color indexed="4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48"/>
      <name val="Arial"/>
      <family val="2"/>
    </font>
    <font>
      <sz val="14"/>
      <color indexed="48"/>
      <name val="Arial"/>
      <family val="2"/>
    </font>
    <font>
      <b/>
      <u val="single"/>
      <sz val="10"/>
      <color indexed="6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62"/>
      <name val="Calibri"/>
      <family val="2"/>
    </font>
    <font>
      <sz val="8"/>
      <color indexed="9"/>
      <name val="Arial"/>
      <family val="0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2"/>
      <name val="Gill Sans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2"/>
      <color indexed="37"/>
      <name val="Gill Sans"/>
      <family val="2"/>
    </font>
    <font>
      <sz val="11"/>
      <color indexed="60"/>
      <name val="Calibri"/>
      <family val="2"/>
    </font>
    <font>
      <b/>
      <sz val="6"/>
      <color indexed="14"/>
      <name val="SwitzerlandCondensed"/>
      <family val="0"/>
    </font>
    <font>
      <sz val="10"/>
      <name val="MS Sans Serif"/>
      <family val="2"/>
    </font>
    <font>
      <b/>
      <sz val="12"/>
      <name val="Arial"/>
      <family val="2"/>
    </font>
    <font>
      <sz val="12"/>
      <name val="Gill Sans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6"/>
      <color indexed="22"/>
      <name val="SwitzerlandCondLight"/>
      <family val="0"/>
    </font>
    <font>
      <b/>
      <sz val="12"/>
      <color indexed="17"/>
      <name val="Helv"/>
      <family val="0"/>
    </font>
    <font>
      <b/>
      <sz val="12"/>
      <color indexed="62"/>
      <name val="Arial"/>
      <family val="2"/>
    </font>
    <font>
      <b/>
      <sz val="14"/>
      <color indexed="62"/>
      <name val="Arial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i/>
      <sz val="10"/>
      <color indexed="10"/>
      <name val="Arial"/>
      <family val="2"/>
    </font>
    <font>
      <b/>
      <sz val="5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/>
    </border>
    <border>
      <left/>
      <right/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4" fontId="3" fillId="16" borderId="1" applyNumberFormat="0" applyFont="0" applyAlignment="0">
      <protection/>
    </xf>
    <xf numFmtId="165" fontId="4" fillId="4" borderId="1" applyNumberFormat="0" applyFont="0" applyAlignment="0">
      <protection/>
    </xf>
    <xf numFmtId="166" fontId="3" fillId="17" borderId="1" applyNumberFormat="0" applyFont="0" applyAlignment="0">
      <protection locked="0"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5" fillId="3" borderId="0" applyNumberFormat="0" applyBorder="0" applyAlignment="0" applyProtection="0"/>
    <xf numFmtId="0" fontId="6" fillId="16" borderId="0">
      <alignment/>
      <protection/>
    </xf>
    <xf numFmtId="14" fontId="1" fillId="0" borderId="0">
      <alignment/>
      <protection/>
    </xf>
    <xf numFmtId="9" fontId="1" fillId="0" borderId="1">
      <alignment horizontal="right"/>
      <protection/>
    </xf>
    <xf numFmtId="8" fontId="1" fillId="0" borderId="1">
      <alignment horizontal="right"/>
      <protection/>
    </xf>
    <xf numFmtId="173" fontId="1" fillId="0" borderId="1">
      <alignment horizontal="right"/>
      <protection/>
    </xf>
    <xf numFmtId="174" fontId="1" fillId="0" borderId="1">
      <alignment horizontal="right"/>
      <protection/>
    </xf>
    <xf numFmtId="15" fontId="1" fillId="0" borderId="1">
      <alignment horizontal="right"/>
      <protection/>
    </xf>
    <xf numFmtId="0" fontId="1" fillId="0" borderId="1">
      <alignment horizontal="right"/>
      <protection/>
    </xf>
    <xf numFmtId="20" fontId="1" fillId="0" borderId="0">
      <alignment horizontal="right"/>
      <protection/>
    </xf>
    <xf numFmtId="0" fontId="7" fillId="16" borderId="2" applyNumberFormat="0" applyAlignment="0" applyProtection="0"/>
    <xf numFmtId="0" fontId="8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5" fontId="9" fillId="0" borderId="0">
      <alignment/>
      <protection/>
    </xf>
    <xf numFmtId="43" fontId="0" fillId="0" borderId="0" applyFont="0" applyFill="0" applyBorder="0" applyAlignment="0" applyProtection="0"/>
    <xf numFmtId="175" fontId="9" fillId="0" borderId="0">
      <alignment/>
      <protection/>
    </xf>
    <xf numFmtId="1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6" fontId="1" fillId="0" borderId="0">
      <alignment/>
      <protection/>
    </xf>
    <xf numFmtId="14" fontId="1" fillId="0" borderId="0">
      <alignment/>
      <protection/>
    </xf>
    <xf numFmtId="177" fontId="1" fillId="0" borderId="0">
      <alignment horizontal="right" indent="1"/>
      <protection/>
    </xf>
    <xf numFmtId="177" fontId="1" fillId="23" borderId="0">
      <alignment horizontal="right" indent="1"/>
      <protection locked="0"/>
    </xf>
    <xf numFmtId="178" fontId="1" fillId="0" borderId="0">
      <alignment horizontal="right" indent="1"/>
      <protection/>
    </xf>
    <xf numFmtId="178" fontId="1" fillId="23" borderId="0">
      <alignment horizontal="right" indent="1"/>
      <protection locked="0"/>
    </xf>
    <xf numFmtId="179" fontId="1" fillId="0" borderId="0">
      <alignment horizontal="right" indent="1"/>
      <protection/>
    </xf>
    <xf numFmtId="179" fontId="1" fillId="23" borderId="0">
      <alignment horizontal="right" indent="1"/>
      <protection locked="0"/>
    </xf>
    <xf numFmtId="0" fontId="10" fillId="0" borderId="0">
      <alignment/>
      <protection/>
    </xf>
    <xf numFmtId="18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" fontId="12" fillId="24" borderId="0" applyNumberFormat="0" applyBorder="0" applyAlignment="0">
      <protection locked="0"/>
    </xf>
    <xf numFmtId="0" fontId="13" fillId="0" borderId="0" applyNumberFormat="0" applyFill="0" applyBorder="0" applyAlignment="0" applyProtection="0"/>
    <xf numFmtId="167" fontId="14" fillId="0" borderId="4" applyBorder="0">
      <alignment/>
      <protection/>
    </xf>
    <xf numFmtId="0" fontId="3" fillId="4" borderId="0">
      <alignment/>
      <protection/>
    </xf>
    <xf numFmtId="0" fontId="3" fillId="10" borderId="1" applyNumberFormat="0" applyFont="0" applyBorder="0" applyAlignment="0">
      <protection/>
    </xf>
    <xf numFmtId="40" fontId="15" fillId="25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0">
      <alignment horizontal="left" vertical="top"/>
      <protection/>
    </xf>
    <xf numFmtId="0" fontId="18" fillId="0" borderId="0">
      <alignment horizontal="left" vertical="top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4" fillId="0" borderId="0" applyFill="0" applyBorder="0" applyAlignment="0">
      <protection/>
    </xf>
    <xf numFmtId="0" fontId="24" fillId="0" borderId="0">
      <alignment/>
      <protection/>
    </xf>
    <xf numFmtId="0" fontId="3" fillId="0" borderId="0">
      <alignment horizontal="right"/>
      <protection/>
    </xf>
    <xf numFmtId="0" fontId="25" fillId="0" borderId="0">
      <alignment horizontal="right"/>
      <protection/>
    </xf>
    <xf numFmtId="0" fontId="26" fillId="0" borderId="0">
      <alignment horizontal="right"/>
      <protection/>
    </xf>
    <xf numFmtId="0" fontId="1" fillId="0" borderId="0">
      <alignment horizontal="right"/>
      <protection/>
    </xf>
    <xf numFmtId="15" fontId="1" fillId="0" borderId="0">
      <alignment horizontal="right"/>
      <protection/>
    </xf>
    <xf numFmtId="14" fontId="1" fillId="23" borderId="0">
      <alignment/>
      <protection/>
    </xf>
    <xf numFmtId="0" fontId="27" fillId="7" borderId="2" applyNumberFormat="0" applyAlignment="0" applyProtection="0"/>
    <xf numFmtId="10" fontId="1" fillId="23" borderId="1">
      <alignment horizontal="left"/>
      <protection locked="0"/>
    </xf>
    <xf numFmtId="182" fontId="1" fillId="23" borderId="1">
      <alignment horizontal="left"/>
      <protection locked="0"/>
    </xf>
    <xf numFmtId="14" fontId="1" fillId="23" borderId="1">
      <alignment horizontal="left"/>
      <protection locked="0"/>
    </xf>
    <xf numFmtId="0" fontId="1" fillId="23" borderId="1">
      <alignment horizontal="left"/>
      <protection locked="0"/>
    </xf>
    <xf numFmtId="20" fontId="1" fillId="23" borderId="1">
      <alignment horizontal="left"/>
      <protection locked="0"/>
    </xf>
    <xf numFmtId="181" fontId="3" fillId="9" borderId="1" applyNumberFormat="0" applyFont="0" applyBorder="0" applyAlignment="0">
      <protection/>
    </xf>
    <xf numFmtId="0" fontId="28" fillId="0" borderId="0">
      <alignment/>
      <protection/>
    </xf>
    <xf numFmtId="0" fontId="28" fillId="0" borderId="0">
      <alignment/>
      <protection locked="0"/>
    </xf>
    <xf numFmtId="0" fontId="28" fillId="0" borderId="0">
      <alignment/>
      <protection/>
    </xf>
    <xf numFmtId="38" fontId="29" fillId="0" borderId="0">
      <alignment/>
      <protection/>
    </xf>
    <xf numFmtId="38" fontId="30" fillId="0" borderId="0">
      <alignment/>
      <protection/>
    </xf>
    <xf numFmtId="38" fontId="31" fillId="0" borderId="0">
      <alignment/>
      <protection/>
    </xf>
    <xf numFmtId="38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5" borderId="0" applyNumberFormat="0" applyFont="0" applyBorder="0" applyAlignment="0">
      <protection/>
    </xf>
    <xf numFmtId="0" fontId="34" fillId="0" borderId="0" applyFill="0" applyBorder="0">
      <alignment vertical="center"/>
      <protection/>
    </xf>
    <xf numFmtId="0" fontId="35" fillId="0" borderId="8" applyNumberFormat="0" applyFill="0" applyAlignment="0" applyProtection="0"/>
    <xf numFmtId="0" fontId="36" fillId="0" borderId="0">
      <alignment/>
      <protection/>
    </xf>
    <xf numFmtId="168" fontId="3" fillId="0" borderId="0" applyNumberFormat="0" applyFont="0" applyBorder="0" applyAlignment="0">
      <protection/>
    </xf>
    <xf numFmtId="10" fontId="1" fillId="8" borderId="1">
      <alignment horizontal="left"/>
      <protection locked="0"/>
    </xf>
    <xf numFmtId="182" fontId="1" fillId="8" borderId="1">
      <alignment horizontal="left"/>
      <protection locked="0"/>
    </xf>
    <xf numFmtId="0" fontId="1" fillId="8" borderId="0">
      <alignment horizontal="left"/>
      <protection locked="0"/>
    </xf>
    <xf numFmtId="183" fontId="1" fillId="8" borderId="1">
      <alignment horizontal="left"/>
      <protection locked="0"/>
    </xf>
    <xf numFmtId="20" fontId="1" fillId="8" borderId="0">
      <alignment horizontal="left"/>
      <protection locked="0"/>
    </xf>
    <xf numFmtId="169" fontId="37" fillId="0" borderId="0" applyFill="0" applyBorder="0">
      <alignment vertical="center"/>
      <protection/>
    </xf>
    <xf numFmtId="2" fontId="3" fillId="23" borderId="1">
      <alignment horizontal="center"/>
      <protection locked="0"/>
    </xf>
    <xf numFmtId="9" fontId="3" fillId="23" borderId="1">
      <alignment horizontal="center"/>
      <protection locked="0"/>
    </xf>
    <xf numFmtId="10" fontId="3" fillId="23" borderId="1">
      <alignment horizontal="center"/>
      <protection locked="0"/>
    </xf>
    <xf numFmtId="170" fontId="1" fillId="0" borderId="0" applyFont="0" applyFill="0" applyBorder="0" applyAlignment="0" applyProtection="0"/>
    <xf numFmtId="0" fontId="1" fillId="5" borderId="0">
      <alignment/>
      <protection/>
    </xf>
    <xf numFmtId="0" fontId="1" fillId="5" borderId="0">
      <alignment/>
      <protection/>
    </xf>
    <xf numFmtId="0" fontId="38" fillId="23" borderId="0" applyNumberFormat="0" applyBorder="0" applyAlignment="0" applyProtection="0"/>
    <xf numFmtId="0" fontId="39" fillId="0" borderId="0">
      <alignment/>
      <protection locked="0"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26" fillId="0" borderId="0">
      <alignment/>
      <protection/>
    </xf>
    <xf numFmtId="0" fontId="41" fillId="0" borderId="9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23" borderId="0">
      <alignment/>
      <protection locked="0"/>
    </xf>
    <xf numFmtId="0" fontId="0" fillId="25" borderId="10" applyNumberFormat="0" applyFont="0" applyAlignment="0" applyProtection="0"/>
    <xf numFmtId="0" fontId="26" fillId="0" borderId="0">
      <alignment horizontal="left" indent="1"/>
      <protection/>
    </xf>
    <xf numFmtId="1" fontId="1" fillId="0" borderId="0">
      <alignment horizontal="right"/>
      <protection/>
    </xf>
    <xf numFmtId="1" fontId="1" fillId="23" borderId="0">
      <alignment horizontal="right"/>
      <protection locked="0"/>
    </xf>
    <xf numFmtId="3" fontId="41" fillId="0" borderId="9">
      <alignment/>
      <protection/>
    </xf>
    <xf numFmtId="3" fontId="36" fillId="0" borderId="0">
      <alignment/>
      <protection/>
    </xf>
    <xf numFmtId="3" fontId="1" fillId="0" borderId="0">
      <alignment/>
      <protection/>
    </xf>
    <xf numFmtId="3" fontId="1" fillId="0" borderId="0">
      <alignment horizontal="right" indent="1"/>
      <protection/>
    </xf>
    <xf numFmtId="184" fontId="1" fillId="0" borderId="0">
      <alignment horizontal="right"/>
      <protection/>
    </xf>
    <xf numFmtId="184" fontId="1" fillId="23" borderId="0">
      <alignment horizontal="right"/>
      <protection locked="0"/>
    </xf>
    <xf numFmtId="185" fontId="41" fillId="0" borderId="9">
      <alignment/>
      <protection/>
    </xf>
    <xf numFmtId="185" fontId="36" fillId="0" borderId="0">
      <alignment/>
      <protection/>
    </xf>
    <xf numFmtId="185" fontId="1" fillId="0" borderId="0">
      <alignment/>
      <protection/>
    </xf>
    <xf numFmtId="2" fontId="1" fillId="0" borderId="0">
      <alignment horizontal="right"/>
      <protection/>
    </xf>
    <xf numFmtId="2" fontId="1" fillId="23" borderId="0">
      <alignment horizontal="right"/>
      <protection locked="0"/>
    </xf>
    <xf numFmtId="4" fontId="41" fillId="0" borderId="9">
      <alignment/>
      <protection/>
    </xf>
    <xf numFmtId="4" fontId="36" fillId="0" borderId="0">
      <alignment/>
      <protection/>
    </xf>
    <xf numFmtId="4" fontId="1" fillId="0" borderId="0">
      <alignment/>
      <protection/>
    </xf>
    <xf numFmtId="4" fontId="1" fillId="0" borderId="0">
      <alignment horizontal="right" indent="1"/>
      <protection/>
    </xf>
    <xf numFmtId="171" fontId="1" fillId="0" borderId="0">
      <alignment horizontal="right"/>
      <protection/>
    </xf>
    <xf numFmtId="171" fontId="1" fillId="23" borderId="0">
      <alignment horizontal="right"/>
      <protection locked="0"/>
    </xf>
    <xf numFmtId="186" fontId="41" fillId="0" borderId="9">
      <alignment/>
      <protection/>
    </xf>
    <xf numFmtId="186" fontId="36" fillId="0" borderId="0">
      <alignment/>
      <protection/>
    </xf>
    <xf numFmtId="186" fontId="1" fillId="0" borderId="0">
      <alignment/>
      <protection/>
    </xf>
    <xf numFmtId="169" fontId="42" fillId="0" borderId="0" applyFill="0" applyBorder="0">
      <alignment vertical="center"/>
      <protection/>
    </xf>
    <xf numFmtId="14" fontId="1" fillId="4" borderId="0">
      <alignment/>
      <protection/>
    </xf>
    <xf numFmtId="0" fontId="43" fillId="16" borderId="11" applyNumberFormat="0" applyAlignment="0" applyProtection="0"/>
    <xf numFmtId="40" fontId="44" fillId="26" borderId="0">
      <alignment horizontal="right"/>
      <protection/>
    </xf>
    <xf numFmtId="0" fontId="45" fillId="26" borderId="0">
      <alignment horizontal="right"/>
      <protection/>
    </xf>
    <xf numFmtId="0" fontId="46" fillId="26" borderId="12">
      <alignment/>
      <protection/>
    </xf>
    <xf numFmtId="0" fontId="46" fillId="0" borderId="0" applyBorder="0">
      <alignment horizontal="centerContinuous"/>
      <protection/>
    </xf>
    <xf numFmtId="0" fontId="47" fillId="0" borderId="0" applyBorder="0">
      <alignment horizontal="centerContinuous"/>
      <protection/>
    </xf>
    <xf numFmtId="9" fontId="1" fillId="0" borderId="0">
      <alignment/>
      <protection/>
    </xf>
    <xf numFmtId="9" fontId="1" fillId="23" borderId="0">
      <alignment/>
      <protection locked="0"/>
    </xf>
    <xf numFmtId="9" fontId="41" fillId="0" borderId="9">
      <alignment/>
      <protection/>
    </xf>
    <xf numFmtId="9" fontId="36" fillId="0" borderId="0">
      <alignment/>
      <protection/>
    </xf>
    <xf numFmtId="9" fontId="1" fillId="0" borderId="0">
      <alignment/>
      <protection/>
    </xf>
    <xf numFmtId="187" fontId="1" fillId="0" borderId="0">
      <alignment/>
      <protection/>
    </xf>
    <xf numFmtId="187" fontId="1" fillId="23" borderId="0">
      <alignment/>
      <protection locked="0"/>
    </xf>
    <xf numFmtId="187" fontId="41" fillId="0" borderId="9">
      <alignment/>
      <protection/>
    </xf>
    <xf numFmtId="187" fontId="36" fillId="0" borderId="0">
      <alignment/>
      <protection/>
    </xf>
    <xf numFmtId="187" fontId="1" fillId="0" borderId="0">
      <alignment/>
      <protection/>
    </xf>
    <xf numFmtId="10" fontId="1" fillId="0" borderId="0">
      <alignment/>
      <protection/>
    </xf>
    <xf numFmtId="10" fontId="1" fillId="23" borderId="0">
      <alignment/>
      <protection locked="0"/>
    </xf>
    <xf numFmtId="10" fontId="41" fillId="0" borderId="9">
      <alignment/>
      <protection/>
    </xf>
    <xf numFmtId="10" fontId="36" fillId="0" borderId="0">
      <alignment/>
      <protection/>
    </xf>
    <xf numFmtId="10" fontId="1" fillId="0" borderId="0">
      <alignment/>
      <protection/>
    </xf>
    <xf numFmtId="188" fontId="1" fillId="0" borderId="0">
      <alignment/>
      <protection/>
    </xf>
    <xf numFmtId="188" fontId="1" fillId="23" borderId="0">
      <alignment/>
      <protection locked="0"/>
    </xf>
    <xf numFmtId="188" fontId="41" fillId="0" borderId="9">
      <alignment/>
      <protection/>
    </xf>
    <xf numFmtId="188" fontId="36" fillId="0" borderId="0">
      <alignment/>
      <protection/>
    </xf>
    <xf numFmtId="188" fontId="1" fillId="0" borderId="0">
      <alignment/>
      <protection/>
    </xf>
    <xf numFmtId="187" fontId="1" fillId="0" borderId="0">
      <alignment horizontal="right" indent="1"/>
      <protection/>
    </xf>
    <xf numFmtId="10" fontId="1" fillId="23" borderId="0">
      <alignment horizontal="right" indent="1"/>
      <protection locked="0"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>
      <alignment/>
      <protection/>
    </xf>
    <xf numFmtId="9" fontId="1" fillId="0" borderId="0">
      <alignment/>
      <protection/>
    </xf>
    <xf numFmtId="0" fontId="48" fillId="0" borderId="0" applyFill="0">
      <alignment horizontal="center"/>
      <protection locked="0"/>
    </xf>
    <xf numFmtId="0" fontId="49" fillId="0" borderId="13">
      <alignment/>
      <protection/>
    </xf>
    <xf numFmtId="0" fontId="50" fillId="0" borderId="0">
      <alignment/>
      <protection/>
    </xf>
    <xf numFmtId="0" fontId="51" fillId="0" borderId="0">
      <alignment/>
      <protection/>
    </xf>
    <xf numFmtId="0" fontId="36" fillId="16" borderId="1">
      <alignment horizontal="center" vertical="center" wrapText="1"/>
      <protection/>
    </xf>
    <xf numFmtId="0" fontId="52" fillId="0" borderId="0">
      <alignment/>
      <protection/>
    </xf>
    <xf numFmtId="167" fontId="3" fillId="6" borderId="0">
      <alignment/>
      <protection/>
    </xf>
    <xf numFmtId="167" fontId="3" fillId="9" borderId="0">
      <alignment/>
      <protection/>
    </xf>
    <xf numFmtId="0" fontId="3" fillId="4" borderId="0">
      <alignment/>
      <protection/>
    </xf>
    <xf numFmtId="0" fontId="53" fillId="0" borderId="0" applyNumberFormat="0" applyFill="0" applyBorder="0" applyAlignment="0" applyProtection="0"/>
    <xf numFmtId="14" fontId="1" fillId="8" borderId="0">
      <alignment/>
      <protection/>
    </xf>
    <xf numFmtId="0" fontId="54" fillId="0" borderId="14" applyNumberFormat="0" applyFill="0" applyAlignment="0" applyProtection="0"/>
    <xf numFmtId="0" fontId="5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6" fillId="26" borderId="0" xfId="145" applyFont="1" applyFill="1">
      <alignment/>
      <protection/>
    </xf>
    <xf numFmtId="0" fontId="1" fillId="26" borderId="0" xfId="145" applyFill="1">
      <alignment/>
      <protection/>
    </xf>
    <xf numFmtId="0" fontId="1" fillId="26" borderId="0" xfId="145" applyFont="1" applyFill="1">
      <alignment/>
      <protection/>
    </xf>
    <xf numFmtId="0" fontId="1" fillId="26" borderId="0" xfId="145" applyFont="1" applyFill="1">
      <alignment/>
      <protection/>
    </xf>
    <xf numFmtId="0" fontId="36" fillId="0" borderId="0" xfId="145" applyFont="1" applyAlignment="1">
      <alignment/>
      <protection/>
    </xf>
    <xf numFmtId="0" fontId="1" fillId="0" borderId="0" xfId="145" applyFont="1">
      <alignment/>
      <protection/>
    </xf>
    <xf numFmtId="0" fontId="9" fillId="26" borderId="0" xfId="0" applyFont="1" applyFill="1" applyAlignment="1">
      <alignment/>
    </xf>
    <xf numFmtId="9" fontId="57" fillId="26" borderId="0" xfId="145" applyNumberFormat="1" applyFont="1" applyFill="1">
      <alignment/>
      <protection/>
    </xf>
    <xf numFmtId="0" fontId="36" fillId="16" borderId="1" xfId="0" applyFont="1" applyFill="1" applyBorder="1" applyAlignment="1">
      <alignment wrapText="1"/>
    </xf>
    <xf numFmtId="0" fontId="36" fillId="16" borderId="1" xfId="145" applyFont="1" applyFill="1" applyBorder="1" applyAlignment="1">
      <alignment wrapText="1"/>
      <protection/>
    </xf>
    <xf numFmtId="0" fontId="1" fillId="0" borderId="1" xfId="145" applyFont="1" applyBorder="1">
      <alignment/>
      <protection/>
    </xf>
    <xf numFmtId="172" fontId="1" fillId="0" borderId="1" xfId="145" applyNumberFormat="1" applyFont="1" applyBorder="1">
      <alignment/>
      <protection/>
    </xf>
    <xf numFmtId="0" fontId="1" fillId="0" borderId="0" xfId="145" applyFont="1" applyBorder="1">
      <alignment/>
      <protection/>
    </xf>
    <xf numFmtId="172" fontId="1" fillId="0" borderId="0" xfId="145" applyNumberFormat="1" applyFont="1" applyBorder="1">
      <alignment/>
      <protection/>
    </xf>
    <xf numFmtId="0" fontId="36" fillId="0" borderId="0" xfId="0" applyFont="1" applyAlignment="1">
      <alignment/>
    </xf>
    <xf numFmtId="0" fontId="1" fillId="0" borderId="0" xfId="0" applyFont="1" applyAlignment="1">
      <alignment/>
    </xf>
    <xf numFmtId="0" fontId="0" fillId="26" borderId="0" xfId="0" applyFill="1" applyAlignment="1">
      <alignment/>
    </xf>
    <xf numFmtId="0" fontId="36" fillId="16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172" fontId="1" fillId="26" borderId="0" xfId="145" applyNumberFormat="1" applyFill="1">
      <alignment/>
      <protection/>
    </xf>
    <xf numFmtId="0" fontId="36" fillId="16" borderId="15" xfId="0" applyFont="1" applyFill="1" applyBorder="1" applyAlignment="1">
      <alignment/>
    </xf>
    <xf numFmtId="0" fontId="36" fillId="16" borderId="16" xfId="0" applyFont="1" applyFill="1" applyBorder="1" applyAlignment="1">
      <alignment/>
    </xf>
    <xf numFmtId="0" fontId="36" fillId="16" borderId="15" xfId="145" applyFont="1" applyFill="1" applyBorder="1" applyAlignment="1">
      <alignment wrapText="1"/>
      <protection/>
    </xf>
    <xf numFmtId="0" fontId="36" fillId="16" borderId="16" xfId="145" applyFont="1" applyFill="1" applyBorder="1" applyAlignment="1">
      <alignment wrapText="1"/>
      <protection/>
    </xf>
    <xf numFmtId="0" fontId="36" fillId="16" borderId="15" xfId="0" applyFont="1" applyFill="1" applyBorder="1" applyAlignment="1">
      <alignment wrapText="1"/>
    </xf>
    <xf numFmtId="0" fontId="36" fillId="16" borderId="16" xfId="0" applyFont="1" applyFill="1" applyBorder="1" applyAlignment="1">
      <alignment wrapText="1"/>
    </xf>
    <xf numFmtId="0" fontId="36" fillId="16" borderId="15" xfId="145" applyFont="1" applyFill="1" applyBorder="1">
      <alignment/>
      <protection/>
    </xf>
    <xf numFmtId="0" fontId="36" fillId="16" borderId="16" xfId="145" applyFont="1" applyFill="1" applyBorder="1">
      <alignment/>
      <protection/>
    </xf>
  </cellXfs>
  <cellStyles count="213">
    <cellStyle name="Normal" xfId="0"/>
    <cellStyle name="%" xfId="15"/>
    <cellStyle name="%_Book1" xfId="16"/>
    <cellStyle name="%_Report and Tier 0" xfId="17"/>
    <cellStyle name="%_Support module v3.01" xfId="18"/>
    <cellStyle name="%_Support module v3.26" xfId="19"/>
    <cellStyle name="%_Tier 1 Template Master v0.1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_data" xfId="39"/>
    <cellStyle name="a_formula" xfId="40"/>
    <cellStyle name="a_input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rder" xfId="49"/>
    <cellStyle name="CAL_D" xfId="50"/>
    <cellStyle name="calc %" xfId="51"/>
    <cellStyle name="calc £" xfId="52"/>
    <cellStyle name="calc 1dp" xfId="53"/>
    <cellStyle name="calc 4dp" xfId="54"/>
    <cellStyle name="calc date" xfId="55"/>
    <cellStyle name="calc general" xfId="56"/>
    <cellStyle name="calc time" xfId="57"/>
    <cellStyle name="Calculation" xfId="58"/>
    <cellStyle name="Check Cell" xfId="59"/>
    <cellStyle name="Comma" xfId="60"/>
    <cellStyle name="Comma [0]" xfId="61"/>
    <cellStyle name="Comma [0F" xfId="62"/>
    <cellStyle name="Comma 2" xfId="63"/>
    <cellStyle name="Comma 3" xfId="64"/>
    <cellStyle name="Comma 4" xfId="65"/>
    <cellStyle name="Comma[0]" xfId="66"/>
    <cellStyle name="Currency" xfId="67"/>
    <cellStyle name="Currency [0]" xfId="68"/>
    <cellStyle name="Currency 2" xfId="69"/>
    <cellStyle name="Currency[0]" xfId="70"/>
    <cellStyle name="Date" xfId="71"/>
    <cellStyle name="DateD[Cal]" xfId="72"/>
    <cellStyle name="DateD[Inp]" xfId="73"/>
    <cellStyle name="DateM[Cal]" xfId="74"/>
    <cellStyle name="DateM[Inp]" xfId="75"/>
    <cellStyle name="DateY[Cal]" xfId="76"/>
    <cellStyle name="DateY[Inp]" xfId="77"/>
    <cellStyle name="Desc" xfId="78"/>
    <cellStyle name="Euro" xfId="79"/>
    <cellStyle name="Explanatory Text" xfId="80"/>
    <cellStyle name="ExternalInput" xfId="81"/>
    <cellStyle name="EY House" xfId="82"/>
    <cellStyle name="fdc" xfId="83"/>
    <cellStyle name="Formula" xfId="84"/>
    <cellStyle name="FORMULANOCHG" xfId="85"/>
    <cellStyle name="FX" xfId="86"/>
    <cellStyle name="Good" xfId="87"/>
    <cellStyle name="Header1" xfId="88"/>
    <cellStyle name="Header2" xfId="89"/>
    <cellStyle name="Heading 1" xfId="90"/>
    <cellStyle name="Heading 2" xfId="91"/>
    <cellStyle name="Heading 3" xfId="92"/>
    <cellStyle name="Heading 4" xfId="93"/>
    <cellStyle name="Heading1" xfId="94"/>
    <cellStyle name="Heading2" xfId="95"/>
    <cellStyle name="Hyperlink 2" xfId="96"/>
    <cellStyle name="Hyperlink[Followed]" xfId="97"/>
    <cellStyle name="I" xfId="98"/>
    <cellStyle name="I_Final - ER QBR pack" xfId="99"/>
    <cellStyle name="I_ppm2" xfId="100"/>
    <cellStyle name="I_temp" xfId="101"/>
    <cellStyle name="ICM_DateD_Cal" xfId="102"/>
    <cellStyle name="INP_D" xfId="103"/>
    <cellStyle name="Input" xfId="104"/>
    <cellStyle name="Input %" xfId="105"/>
    <cellStyle name="Input £" xfId="106"/>
    <cellStyle name="Input date" xfId="107"/>
    <cellStyle name="Input general" xfId="108"/>
    <cellStyle name="Input time" xfId="109"/>
    <cellStyle name="INPUTNOCHG" xfId="110"/>
    <cellStyle name="Invisible" xfId="111"/>
    <cellStyle name="Invisible[Inp]" xfId="112"/>
    <cellStyle name="Invisible_Book1" xfId="113"/>
    <cellStyle name="KPMG Heading 1" xfId="114"/>
    <cellStyle name="KPMG Heading 2" xfId="115"/>
    <cellStyle name="KPMG Heading 3" xfId="116"/>
    <cellStyle name="KPMG Heading 4" xfId="117"/>
    <cellStyle name="KPMG Normal" xfId="118"/>
    <cellStyle name="KPMG Normal Text" xfId="119"/>
    <cellStyle name="Link" xfId="120"/>
    <cellStyle name="linked" xfId="121"/>
    <cellStyle name="Linked Cell" xfId="122"/>
    <cellStyle name="LocalHeading" xfId="123"/>
    <cellStyle name="Locked" xfId="124"/>
    <cellStyle name="macro %" xfId="125"/>
    <cellStyle name="macro £" xfId="126"/>
    <cellStyle name="macro general" xfId="127"/>
    <cellStyle name="macro mins" xfId="128"/>
    <cellStyle name="macro time" xfId="129"/>
    <cellStyle name="manual" xfId="130"/>
    <cellStyle name="ManualInput#.##" xfId="131"/>
    <cellStyle name="ManualInput%0dp" xfId="132"/>
    <cellStyle name="ManualInput%2dp" xfId="133"/>
    <cellStyle name="million" xfId="134"/>
    <cellStyle name="MSQuery" xfId="135"/>
    <cellStyle name="MSQuery 2" xfId="136"/>
    <cellStyle name="Neutral" xfId="137"/>
    <cellStyle name="NEWprice" xfId="138"/>
    <cellStyle name="Normal 2" xfId="139"/>
    <cellStyle name="Normal 2 2" xfId="140"/>
    <cellStyle name="Normal 2 3" xfId="141"/>
    <cellStyle name="Normal 2_2013.10.28.CP5 CCR Tariffs Inc Further MSC" xfId="142"/>
    <cellStyle name="Normal 3" xfId="143"/>
    <cellStyle name="Normal 4" xfId="144"/>
    <cellStyle name="Normal_2013 11 22 DRAFT CAPACITY CHARGE PRICE LIST v0.1" xfId="145"/>
    <cellStyle name="NormalText[Inp]" xfId="146"/>
    <cellStyle name="NormalText[Notes]" xfId="147"/>
    <cellStyle name="NormalText[Out L1]" xfId="148"/>
    <cellStyle name="NormalText[Out L2]" xfId="149"/>
    <cellStyle name="NormalText[Out L3]" xfId="150"/>
    <cellStyle name="NormalTextInput" xfId="151"/>
    <cellStyle name="Note" xfId="152"/>
    <cellStyle name="Notes" xfId="153"/>
    <cellStyle name="Num0[Cal]" xfId="154"/>
    <cellStyle name="Num0[Inp]" xfId="155"/>
    <cellStyle name="Num0[Out L1]" xfId="156"/>
    <cellStyle name="Num0[Out L2]" xfId="157"/>
    <cellStyle name="Num0[Out L3]" xfId="158"/>
    <cellStyle name="Num0_Cal" xfId="159"/>
    <cellStyle name="Num1[Cal]" xfId="160"/>
    <cellStyle name="Num1[Inp]" xfId="161"/>
    <cellStyle name="Num1[Out L1]" xfId="162"/>
    <cellStyle name="Num1[Out L2]" xfId="163"/>
    <cellStyle name="Num1[Out L3]" xfId="164"/>
    <cellStyle name="Num2[Cal]" xfId="165"/>
    <cellStyle name="Num2[Inp]" xfId="166"/>
    <cellStyle name="Num2[Out L1]" xfId="167"/>
    <cellStyle name="Num2[Out L2]" xfId="168"/>
    <cellStyle name="Num2[Out L3]" xfId="169"/>
    <cellStyle name="Num2_Cal" xfId="170"/>
    <cellStyle name="Num3[Cal]" xfId="171"/>
    <cellStyle name="Num3[Inp]" xfId="172"/>
    <cellStyle name="Num3[Out L1]" xfId="173"/>
    <cellStyle name="Num3[Out L2]" xfId="174"/>
    <cellStyle name="Num3[Out L3]" xfId="175"/>
    <cellStyle name="other" xfId="176"/>
    <cellStyle name="OUT_D" xfId="177"/>
    <cellStyle name="Output" xfId="178"/>
    <cellStyle name="Output Amounts" xfId="179"/>
    <cellStyle name="Output Column Headings" xfId="180"/>
    <cellStyle name="Output Line Items" xfId="181"/>
    <cellStyle name="Output Report Heading" xfId="182"/>
    <cellStyle name="Output Report Title" xfId="183"/>
    <cellStyle name="Per0[Cal]" xfId="184"/>
    <cellStyle name="Per0[Inp]" xfId="185"/>
    <cellStyle name="Per0[Out L1]" xfId="186"/>
    <cellStyle name="Per0[Out L2]" xfId="187"/>
    <cellStyle name="Per0[Out L3]" xfId="188"/>
    <cellStyle name="Per1[Cal]" xfId="189"/>
    <cellStyle name="Per1[Inp]" xfId="190"/>
    <cellStyle name="Per1[Out L1]" xfId="191"/>
    <cellStyle name="Per1[Out L2]" xfId="192"/>
    <cellStyle name="Per1[Out L3]" xfId="193"/>
    <cellStyle name="Per2[Cal]" xfId="194"/>
    <cellStyle name="Per2[Inp]" xfId="195"/>
    <cellStyle name="Per2[Out L1]" xfId="196"/>
    <cellStyle name="Per2[Out L2]" xfId="197"/>
    <cellStyle name="Per2[Out L3]" xfId="198"/>
    <cellStyle name="Per3[Cal]" xfId="199"/>
    <cellStyle name="Per3[Inp]" xfId="200"/>
    <cellStyle name="Per3[Out L1]" xfId="201"/>
    <cellStyle name="Per3[Out L2]" xfId="202"/>
    <cellStyle name="Per3[Out L3]" xfId="203"/>
    <cellStyle name="Perc1_Cal" xfId="204"/>
    <cellStyle name="Perc2_Inp" xfId="205"/>
    <cellStyle name="Percent" xfId="206"/>
    <cellStyle name="Percent 2" xfId="207"/>
    <cellStyle name="Percent 2 2" xfId="208"/>
    <cellStyle name="Percent 2 3" xfId="209"/>
    <cellStyle name="Percent 2_2013.10.28.CP5 CCR Tariffs Inc Further MSC" xfId="210"/>
    <cellStyle name="Percent 3" xfId="211"/>
    <cellStyle name="Percent 4" xfId="212"/>
    <cellStyle name="Percent[0]" xfId="213"/>
    <cellStyle name="PL" xfId="214"/>
    <cellStyle name="Project" xfId="215"/>
    <cellStyle name="ReportSubTitle" xfId="216"/>
    <cellStyle name="ReportTitle" xfId="217"/>
    <cellStyle name="RowColTitle" xfId="218"/>
    <cellStyle name="Style 1" xfId="219"/>
    <cellStyle name="style1" xfId="220"/>
    <cellStyle name="style2" xfId="221"/>
    <cellStyle name="style3" xfId="222"/>
    <cellStyle name="Title" xfId="223"/>
    <cellStyle name="TLF_D" xfId="224"/>
    <cellStyle name="Total" xfId="225"/>
    <cellStyle name="Warning Text" xfId="2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SHQ-SR1-F03\Fgroups\Users\tim.pike\AppData\Local\Microsoft\Windows\Temporary%20Internet%20Files\Content.Outlook\CNAUMHH9\SGS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GS for 3rd Parties"/>
      <sheetName val="Macro1"/>
    </sheetNames>
    <sheetDataSet>
      <sheetData sheetId="1">
        <row r="70">
          <cell r="A7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39"/>
  <sheetViews>
    <sheetView showGridLines="0" tabSelected="1" workbookViewId="0" topLeftCell="A1">
      <selection activeCell="H17" sqref="H17"/>
    </sheetView>
  </sheetViews>
  <sheetFormatPr defaultColWidth="9.140625" defaultRowHeight="15"/>
  <cols>
    <col min="1" max="1" width="2.7109375" style="2" customWidth="1"/>
    <col min="2" max="2" width="49.28125" style="2" customWidth="1"/>
    <col min="3" max="6" width="20.7109375" style="2" customWidth="1"/>
    <col min="7" max="7" width="18.421875" style="2" customWidth="1"/>
    <col min="8" max="8" width="18.28125" style="2" customWidth="1"/>
    <col min="9" max="9" width="8.57421875" style="2" bestFit="1" customWidth="1"/>
    <col min="10" max="16384" width="9.140625" style="2" customWidth="1"/>
  </cols>
  <sheetData>
    <row r="2" ht="27" customHeight="1">
      <c r="B2" s="1" t="s">
        <v>0</v>
      </c>
    </row>
    <row r="3" ht="12.75" customHeight="1">
      <c r="B3" s="1"/>
    </row>
    <row r="4" ht="12.75">
      <c r="B4" s="3" t="s">
        <v>1</v>
      </c>
    </row>
    <row r="5" ht="12.75">
      <c r="B5" s="3"/>
    </row>
    <row r="6" ht="12.75" customHeight="1">
      <c r="B6" s="3" t="s">
        <v>2</v>
      </c>
    </row>
    <row r="7" ht="12.75" customHeight="1">
      <c r="B7" s="4" t="s">
        <v>3</v>
      </c>
    </row>
    <row r="8" ht="12.75" customHeight="1">
      <c r="B8" s="3" t="s">
        <v>4</v>
      </c>
    </row>
    <row r="9" ht="12.75" customHeight="1">
      <c r="B9" s="3" t="s">
        <v>5</v>
      </c>
    </row>
    <row r="11" spans="2:9" ht="12.75">
      <c r="B11" s="5" t="str">
        <f>B6</f>
        <v>1. Passenger Operators Not Subject To Wash-up</v>
      </c>
      <c r="C11" s="6"/>
      <c r="D11" s="6"/>
      <c r="E11" s="6"/>
      <c r="F11" s="6"/>
      <c r="G11" s="4"/>
      <c r="H11" s="4"/>
      <c r="I11" s="4"/>
    </row>
    <row r="12" spans="2:9" ht="12.75">
      <c r="B12" s="7" t="s">
        <v>6</v>
      </c>
      <c r="C12" s="6"/>
      <c r="D12" s="6"/>
      <c r="E12" s="6"/>
      <c r="F12" s="6"/>
      <c r="G12" s="4"/>
      <c r="H12" s="8"/>
      <c r="I12" s="8"/>
    </row>
    <row r="13" spans="2:6" ht="25.5">
      <c r="B13" s="27" t="s">
        <v>7</v>
      </c>
      <c r="C13" s="23" t="s">
        <v>8</v>
      </c>
      <c r="D13" s="23" t="s">
        <v>9</v>
      </c>
      <c r="E13" s="9" t="s">
        <v>49</v>
      </c>
      <c r="F13" s="9" t="s">
        <v>50</v>
      </c>
    </row>
    <row r="14" spans="2:6" ht="12.75">
      <c r="B14" s="28"/>
      <c r="C14" s="24"/>
      <c r="D14" s="24"/>
      <c r="E14" s="10" t="s">
        <v>10</v>
      </c>
      <c r="F14" s="10" t="s">
        <v>10</v>
      </c>
    </row>
    <row r="15" spans="2:6" ht="12.75">
      <c r="B15" s="11" t="s">
        <v>11</v>
      </c>
      <c r="C15" s="11" t="s">
        <v>55</v>
      </c>
      <c r="D15" s="11">
        <v>21940001</v>
      </c>
      <c r="E15" s="12">
        <v>1.5864079929468338</v>
      </c>
      <c r="F15" s="12">
        <v>1.0628933552743787</v>
      </c>
    </row>
    <row r="16" spans="2:6" ht="12.75">
      <c r="B16" s="11" t="s">
        <v>11</v>
      </c>
      <c r="C16" s="11" t="s">
        <v>55</v>
      </c>
      <c r="D16" s="11">
        <v>25940001</v>
      </c>
      <c r="E16" s="12">
        <v>2.900471705833877</v>
      </c>
      <c r="F16" s="12">
        <v>1.9433160429086977</v>
      </c>
    </row>
    <row r="17" spans="2:6" ht="12.75">
      <c r="B17" s="11" t="s">
        <v>11</v>
      </c>
      <c r="C17" s="11" t="s">
        <v>55</v>
      </c>
      <c r="D17" s="11">
        <v>25943001</v>
      </c>
      <c r="E17" s="12">
        <v>1.6446400672638788</v>
      </c>
      <c r="F17" s="12">
        <v>1.1019088450667989</v>
      </c>
    </row>
    <row r="18" spans="2:6" ht="12.75">
      <c r="B18" s="11" t="s">
        <v>11</v>
      </c>
      <c r="C18" s="11" t="s">
        <v>56</v>
      </c>
      <c r="D18" s="11">
        <v>21943001</v>
      </c>
      <c r="E18" s="12">
        <v>0.8493430648211782</v>
      </c>
      <c r="F18" s="12">
        <v>0.5690598534301894</v>
      </c>
    </row>
    <row r="19" spans="2:6" ht="12.75">
      <c r="B19" s="11" t="s">
        <v>11</v>
      </c>
      <c r="C19" s="11" t="s">
        <v>57</v>
      </c>
      <c r="D19" s="11">
        <v>21926001</v>
      </c>
      <c r="E19" s="12">
        <v>0.6836088604528707</v>
      </c>
      <c r="F19" s="12">
        <v>0.45801793650342343</v>
      </c>
    </row>
    <row r="20" spans="2:6" ht="12.75">
      <c r="B20" s="11" t="s">
        <v>11</v>
      </c>
      <c r="C20" s="11" t="s">
        <v>57</v>
      </c>
      <c r="D20" s="11">
        <v>21939001</v>
      </c>
      <c r="E20" s="12">
        <v>0.8065529495360885</v>
      </c>
      <c r="F20" s="12">
        <v>0.5403904761891793</v>
      </c>
    </row>
    <row r="21" spans="2:6" ht="12.75">
      <c r="B21" s="11" t="s">
        <v>11</v>
      </c>
      <c r="C21" s="11" t="s">
        <v>57</v>
      </c>
      <c r="D21" s="11">
        <v>25939001</v>
      </c>
      <c r="E21" s="12">
        <v>1.8849814241857907</v>
      </c>
      <c r="F21" s="12">
        <v>1.2629375542044798</v>
      </c>
    </row>
    <row r="22" spans="2:6" ht="12.75">
      <c r="B22" s="11" t="s">
        <v>11</v>
      </c>
      <c r="C22" s="11" t="s">
        <v>58</v>
      </c>
      <c r="D22" s="11">
        <v>21770002</v>
      </c>
      <c r="E22" s="12">
        <v>1.2596594691170382</v>
      </c>
      <c r="F22" s="12">
        <v>0.8439718443084157</v>
      </c>
    </row>
    <row r="23" spans="2:6" ht="12.75">
      <c r="B23" s="11" t="s">
        <v>11</v>
      </c>
      <c r="C23" s="11" t="s">
        <v>58</v>
      </c>
      <c r="D23" s="11">
        <v>21781002</v>
      </c>
      <c r="E23" s="12">
        <v>0.9208623671150113</v>
      </c>
      <c r="F23" s="12">
        <v>0.6169777859670577</v>
      </c>
    </row>
    <row r="24" spans="2:6" ht="12.75">
      <c r="B24" s="11" t="s">
        <v>11</v>
      </c>
      <c r="C24" s="11" t="s">
        <v>59</v>
      </c>
      <c r="D24" s="11">
        <v>21891002</v>
      </c>
      <c r="E24" s="12">
        <v>0.13301714230614614</v>
      </c>
      <c r="F24" s="12">
        <v>0.08912148534511792</v>
      </c>
    </row>
    <row r="25" spans="2:6" ht="12.75">
      <c r="B25" s="11" t="s">
        <v>11</v>
      </c>
      <c r="C25" s="11" t="s">
        <v>59</v>
      </c>
      <c r="D25" s="11">
        <v>21893002</v>
      </c>
      <c r="E25" s="12">
        <v>0.15504609532176425</v>
      </c>
      <c r="F25" s="12">
        <v>0.10388088386558206</v>
      </c>
    </row>
    <row r="26" spans="2:6" ht="12.75">
      <c r="B26" s="11" t="s">
        <v>11</v>
      </c>
      <c r="C26" s="11" t="s">
        <v>59</v>
      </c>
      <c r="D26" s="11">
        <v>21894002</v>
      </c>
      <c r="E26" s="12">
        <v>0.2335183581833264</v>
      </c>
      <c r="F26" s="12">
        <v>0.1564572999828287</v>
      </c>
    </row>
    <row r="27" spans="2:6" ht="12.75">
      <c r="B27" s="11" t="s">
        <v>11</v>
      </c>
      <c r="C27" s="11" t="s">
        <v>59</v>
      </c>
      <c r="D27" s="11">
        <v>21895002</v>
      </c>
      <c r="E27" s="12">
        <v>0.038575606914858306</v>
      </c>
      <c r="F27" s="12">
        <v>0.025845656632955065</v>
      </c>
    </row>
    <row r="28" spans="2:6" ht="12.75">
      <c r="B28" s="11" t="s">
        <v>11</v>
      </c>
      <c r="C28" s="11" t="s">
        <v>59</v>
      </c>
      <c r="D28" s="11">
        <v>21896002</v>
      </c>
      <c r="E28" s="12">
        <v>0.07219110819051866</v>
      </c>
      <c r="F28" s="12">
        <v>0.048368042487647506</v>
      </c>
    </row>
    <row r="29" spans="2:6" ht="12.75">
      <c r="B29" s="11" t="s">
        <v>11</v>
      </c>
      <c r="C29" s="11" t="s">
        <v>59</v>
      </c>
      <c r="D29" s="11">
        <v>21897002</v>
      </c>
      <c r="E29" s="12">
        <v>0.12055474533925353</v>
      </c>
      <c r="F29" s="12">
        <v>0.08077167937729987</v>
      </c>
    </row>
    <row r="30" spans="2:6" ht="12.75">
      <c r="B30" s="11" t="s">
        <v>11</v>
      </c>
      <c r="C30" s="11" t="s">
        <v>59</v>
      </c>
      <c r="D30" s="11">
        <v>21899002</v>
      </c>
      <c r="E30" s="12">
        <v>0.3416495709478682</v>
      </c>
      <c r="F30" s="12">
        <v>0.2289052125350717</v>
      </c>
    </row>
    <row r="31" spans="2:6" ht="12.75">
      <c r="B31" s="11" t="s">
        <v>11</v>
      </c>
      <c r="C31" s="11" t="s">
        <v>60</v>
      </c>
      <c r="D31" s="11">
        <v>21911000</v>
      </c>
      <c r="E31" s="12">
        <v>0.6827654199327964</v>
      </c>
      <c r="F31" s="12">
        <v>0.4574528313549736</v>
      </c>
    </row>
    <row r="32" spans="2:6" ht="12.75">
      <c r="B32" s="11" t="s">
        <v>11</v>
      </c>
      <c r="C32" s="11" t="s">
        <v>60</v>
      </c>
      <c r="D32" s="11">
        <v>21913000</v>
      </c>
      <c r="E32" s="12">
        <v>0.5720956216909171</v>
      </c>
      <c r="F32" s="12">
        <v>0.3833040665329145</v>
      </c>
    </row>
    <row r="33" spans="2:6" ht="12.75">
      <c r="B33" s="11" t="s">
        <v>11</v>
      </c>
      <c r="C33" s="11" t="s">
        <v>60</v>
      </c>
      <c r="D33" s="11">
        <v>21915000</v>
      </c>
      <c r="E33" s="12">
        <v>0.42155419673961436</v>
      </c>
      <c r="F33" s="12">
        <v>0.28244131181554166</v>
      </c>
    </row>
    <row r="34" spans="2:6" ht="12.75">
      <c r="B34" s="11" t="s">
        <v>11</v>
      </c>
      <c r="C34" s="11" t="s">
        <v>60</v>
      </c>
      <c r="D34" s="11">
        <v>25911000</v>
      </c>
      <c r="E34" s="12">
        <v>1.12072601737359</v>
      </c>
      <c r="F34" s="12">
        <v>0.7508864316403053</v>
      </c>
    </row>
    <row r="35" spans="2:6" ht="12.75">
      <c r="B35" s="11" t="s">
        <v>11</v>
      </c>
      <c r="C35" s="11" t="s">
        <v>60</v>
      </c>
      <c r="D35" s="11">
        <v>25913000</v>
      </c>
      <c r="E35" s="12">
        <v>0.8735427350719255</v>
      </c>
      <c r="F35" s="12">
        <v>0.5852736324981901</v>
      </c>
    </row>
    <row r="36" spans="2:6" ht="12.75">
      <c r="B36" s="11" t="s">
        <v>11</v>
      </c>
      <c r="C36" s="11" t="s">
        <v>60</v>
      </c>
      <c r="D36" s="11">
        <v>25915000</v>
      </c>
      <c r="E36" s="12">
        <v>0.8438623568674206</v>
      </c>
      <c r="F36" s="12">
        <v>0.5653877791011719</v>
      </c>
    </row>
    <row r="37" spans="2:6" ht="12.75">
      <c r="B37" s="11" t="s">
        <v>11</v>
      </c>
      <c r="C37" s="11" t="s">
        <v>61</v>
      </c>
      <c r="D37" s="11">
        <v>21910000</v>
      </c>
      <c r="E37" s="12">
        <v>0.43125821243660606</v>
      </c>
      <c r="F37" s="12">
        <v>0.28894300233252607</v>
      </c>
    </row>
    <row r="38" spans="2:6" ht="12.75">
      <c r="B38" s="11" t="s">
        <v>11</v>
      </c>
      <c r="C38" s="11" t="s">
        <v>61</v>
      </c>
      <c r="D38" s="11">
        <v>21912000</v>
      </c>
      <c r="E38" s="12">
        <v>0.33966133668363246</v>
      </c>
      <c r="F38" s="12">
        <v>0.22757309557803376</v>
      </c>
    </row>
    <row r="39" spans="2:6" ht="12.75">
      <c r="B39" s="11" t="s">
        <v>11</v>
      </c>
      <c r="C39" s="11" t="s">
        <v>61</v>
      </c>
      <c r="D39" s="11">
        <v>21920000</v>
      </c>
      <c r="E39" s="12">
        <v>0.5512825985483484</v>
      </c>
      <c r="F39" s="12">
        <v>0.36935934102739343</v>
      </c>
    </row>
    <row r="40" spans="2:6" ht="12.75">
      <c r="B40" s="11" t="s">
        <v>11</v>
      </c>
      <c r="C40" s="11" t="s">
        <v>61</v>
      </c>
      <c r="D40" s="11">
        <v>25910000</v>
      </c>
      <c r="E40" s="12">
        <v>0.8452969075752013</v>
      </c>
      <c r="F40" s="12">
        <v>0.5663489280753848</v>
      </c>
    </row>
    <row r="41" spans="2:6" ht="12.75">
      <c r="B41" s="11" t="s">
        <v>11</v>
      </c>
      <c r="C41" s="11" t="s">
        <v>61</v>
      </c>
      <c r="D41" s="11">
        <v>25912000</v>
      </c>
      <c r="E41" s="12">
        <v>0.6816247624238831</v>
      </c>
      <c r="F41" s="12">
        <v>0.45668859082400176</v>
      </c>
    </row>
    <row r="42" spans="2:6" ht="12.75">
      <c r="B42" s="11" t="s">
        <v>11</v>
      </c>
      <c r="C42" s="11" t="s">
        <v>61</v>
      </c>
      <c r="D42" s="11">
        <v>25920000</v>
      </c>
      <c r="E42" s="12">
        <v>0.9246272204149308</v>
      </c>
      <c r="F42" s="12">
        <v>0.6195002376780037</v>
      </c>
    </row>
    <row r="43" spans="2:6" ht="12.75">
      <c r="B43" s="11" t="s">
        <v>11</v>
      </c>
      <c r="C43" s="11" t="s">
        <v>62</v>
      </c>
      <c r="D43" s="11">
        <v>21890002</v>
      </c>
      <c r="E43" s="12">
        <v>0.48264872478840376</v>
      </c>
      <c r="F43" s="12">
        <v>0.32337464560823054</v>
      </c>
    </row>
    <row r="44" spans="2:6" ht="12.75">
      <c r="B44" s="11" t="s">
        <v>11</v>
      </c>
      <c r="C44" s="11" t="s">
        <v>62</v>
      </c>
      <c r="D44" s="11">
        <v>21916400</v>
      </c>
      <c r="E44" s="12">
        <v>0.89</v>
      </c>
      <c r="F44" s="12">
        <v>0.5963</v>
      </c>
    </row>
    <row r="45" spans="2:6" ht="12.75">
      <c r="B45" s="11" t="s">
        <v>11</v>
      </c>
      <c r="C45" s="11" t="s">
        <v>62</v>
      </c>
      <c r="D45" s="11">
        <v>21945001</v>
      </c>
      <c r="E45" s="12">
        <v>1.770660701368253</v>
      </c>
      <c r="F45" s="12">
        <v>1.1863426699167294</v>
      </c>
    </row>
    <row r="46" spans="2:6" ht="12.75">
      <c r="B46" s="11" t="s">
        <v>12</v>
      </c>
      <c r="C46" s="11" t="s">
        <v>63</v>
      </c>
      <c r="D46" s="11">
        <v>25431000</v>
      </c>
      <c r="E46" s="12">
        <v>0.39545753270721407</v>
      </c>
      <c r="F46" s="12">
        <v>0.2649565469138334</v>
      </c>
    </row>
    <row r="47" spans="2:6" ht="12.75">
      <c r="B47" s="11" t="s">
        <v>12</v>
      </c>
      <c r="C47" s="11" t="s">
        <v>63</v>
      </c>
      <c r="D47" s="11">
        <v>25432000</v>
      </c>
      <c r="E47" s="12">
        <v>0.3099473887548386</v>
      </c>
      <c r="F47" s="12">
        <v>0.2076647504657419</v>
      </c>
    </row>
    <row r="48" spans="2:6" ht="12.75">
      <c r="B48" s="11" t="s">
        <v>12</v>
      </c>
      <c r="C48" s="11" t="s">
        <v>63</v>
      </c>
      <c r="D48" s="11">
        <v>25433000</v>
      </c>
      <c r="E48" s="12">
        <v>0</v>
      </c>
      <c r="F48" s="12">
        <v>0</v>
      </c>
    </row>
    <row r="49" spans="2:6" ht="12.75">
      <c r="B49" s="11" t="s">
        <v>12</v>
      </c>
      <c r="C49" s="11" t="s">
        <v>63</v>
      </c>
      <c r="D49" s="11">
        <v>25435000</v>
      </c>
      <c r="E49" s="12">
        <v>0.11352831568203137</v>
      </c>
      <c r="F49" s="12">
        <v>0.07606397150696102</v>
      </c>
    </row>
    <row r="50" spans="2:6" ht="12.75">
      <c r="B50" s="11" t="s">
        <v>12</v>
      </c>
      <c r="C50" s="11" t="s">
        <v>63</v>
      </c>
      <c r="D50" s="11">
        <v>25437000</v>
      </c>
      <c r="E50" s="12">
        <v>0.12066461989618706</v>
      </c>
      <c r="F50" s="12">
        <v>0.08084529533044534</v>
      </c>
    </row>
    <row r="51" spans="2:6" ht="12.75">
      <c r="B51" s="11" t="s">
        <v>12</v>
      </c>
      <c r="C51" s="11" t="s">
        <v>63</v>
      </c>
      <c r="D51" s="11">
        <v>25438000</v>
      </c>
      <c r="E51" s="12">
        <v>0.38000078363349915</v>
      </c>
      <c r="F51" s="12">
        <v>0.25460052503444447</v>
      </c>
    </row>
    <row r="52" spans="2:6" ht="12.75">
      <c r="B52" s="11" t="s">
        <v>12</v>
      </c>
      <c r="C52" s="11" t="s">
        <v>63</v>
      </c>
      <c r="D52" s="11">
        <v>25449000</v>
      </c>
      <c r="E52" s="12">
        <v>0</v>
      </c>
      <c r="F52" s="12">
        <v>0</v>
      </c>
    </row>
    <row r="53" spans="2:6" ht="12.75">
      <c r="B53" s="11" t="s">
        <v>12</v>
      </c>
      <c r="C53" s="11" t="s">
        <v>64</v>
      </c>
      <c r="D53" s="11">
        <v>25429000</v>
      </c>
      <c r="E53" s="12">
        <v>0.5945187901377714</v>
      </c>
      <c r="F53" s="12">
        <v>0.3983275893923069</v>
      </c>
    </row>
    <row r="54" spans="2:6" ht="12.75">
      <c r="B54" s="11" t="s">
        <v>12</v>
      </c>
      <c r="C54" s="11" t="s">
        <v>64</v>
      </c>
      <c r="D54" s="11">
        <v>25436000</v>
      </c>
      <c r="E54" s="12">
        <v>0.59</v>
      </c>
      <c r="F54" s="12">
        <v>0.3953</v>
      </c>
    </row>
    <row r="55" spans="2:6" ht="12.75">
      <c r="B55" s="11" t="s">
        <v>12</v>
      </c>
      <c r="C55" s="11" t="s">
        <v>64</v>
      </c>
      <c r="D55" s="11">
        <v>25444001</v>
      </c>
      <c r="E55" s="12">
        <v>1.2655952038361298</v>
      </c>
      <c r="F55" s="12">
        <v>0.847948786570207</v>
      </c>
    </row>
    <row r="56" spans="2:6" ht="12.75">
      <c r="B56" s="11" t="s">
        <v>12</v>
      </c>
      <c r="C56" s="11" t="s">
        <v>65</v>
      </c>
      <c r="D56" s="11">
        <v>22261000</v>
      </c>
      <c r="E56" s="12">
        <v>0.3136030361451342</v>
      </c>
      <c r="F56" s="12">
        <v>0.21011403421723993</v>
      </c>
    </row>
    <row r="57" spans="2:6" ht="12.75">
      <c r="B57" s="11" t="s">
        <v>12</v>
      </c>
      <c r="C57" s="11" t="s">
        <v>65</v>
      </c>
      <c r="D57" s="11">
        <v>22334000</v>
      </c>
      <c r="E57" s="12">
        <v>0.3232891828065041</v>
      </c>
      <c r="F57" s="12">
        <v>0.21660375248035776</v>
      </c>
    </row>
    <row r="58" spans="2:6" ht="12.75">
      <c r="B58" s="11" t="s">
        <v>12</v>
      </c>
      <c r="C58" s="11" t="s">
        <v>65</v>
      </c>
      <c r="D58" s="11">
        <v>22335000</v>
      </c>
      <c r="E58" s="12">
        <v>0.19314202936338232</v>
      </c>
      <c r="F58" s="12">
        <v>0.12940515967346616</v>
      </c>
    </row>
    <row r="59" spans="2:6" ht="12.75">
      <c r="B59" s="11" t="s">
        <v>12</v>
      </c>
      <c r="C59" s="11" t="s">
        <v>66</v>
      </c>
      <c r="D59" s="11">
        <v>25430000</v>
      </c>
      <c r="E59" s="12">
        <v>0.11416533942518917</v>
      </c>
      <c r="F59" s="12">
        <v>0.07649077741487674</v>
      </c>
    </row>
    <row r="60" spans="2:6" ht="12.75">
      <c r="B60" s="11" t="s">
        <v>12</v>
      </c>
      <c r="C60" s="11" t="s">
        <v>66</v>
      </c>
      <c r="D60" s="11">
        <v>25439000</v>
      </c>
      <c r="E60" s="12">
        <v>0.053353834228509145</v>
      </c>
      <c r="F60" s="12">
        <v>0.03574706893310113</v>
      </c>
    </row>
    <row r="61" spans="2:6" ht="12.75">
      <c r="B61" s="11" t="s">
        <v>12</v>
      </c>
      <c r="C61" s="11" t="s">
        <v>66</v>
      </c>
      <c r="D61" s="11">
        <v>25440000</v>
      </c>
      <c r="E61" s="12">
        <v>0.07996618570594059</v>
      </c>
      <c r="F61" s="12">
        <v>0.0535773444229802</v>
      </c>
    </row>
    <row r="62" spans="2:6" ht="12.75">
      <c r="B62" s="11" t="s">
        <v>12</v>
      </c>
      <c r="C62" s="11" t="s">
        <v>66</v>
      </c>
      <c r="D62" s="11">
        <v>25441000</v>
      </c>
      <c r="E62" s="12">
        <v>0.06100004505589391</v>
      </c>
      <c r="F62" s="12">
        <v>0.04087003018744892</v>
      </c>
    </row>
    <row r="63" spans="2:6" ht="12.75">
      <c r="B63" s="11" t="s">
        <v>12</v>
      </c>
      <c r="C63" s="11" t="s">
        <v>66</v>
      </c>
      <c r="D63" s="11">
        <v>25442000</v>
      </c>
      <c r="E63" s="12">
        <v>0.06333325610858753</v>
      </c>
      <c r="F63" s="12">
        <v>0.04243328159275365</v>
      </c>
    </row>
    <row r="64" spans="2:6" ht="12.75">
      <c r="B64" s="11" t="s">
        <v>12</v>
      </c>
      <c r="C64" s="11" t="s">
        <v>66</v>
      </c>
      <c r="D64" s="11">
        <v>25443000</v>
      </c>
      <c r="E64" s="12">
        <v>0.05938428163551526</v>
      </c>
      <c r="F64" s="12">
        <v>0.039787468695795226</v>
      </c>
    </row>
    <row r="65" spans="2:6" ht="12.75">
      <c r="B65" s="11" t="s">
        <v>12</v>
      </c>
      <c r="C65" s="11" t="s">
        <v>66</v>
      </c>
      <c r="D65" s="11">
        <v>25445000</v>
      </c>
      <c r="E65" s="12">
        <v>0.07901274593642733</v>
      </c>
      <c r="F65" s="12">
        <v>0.05293853977740632</v>
      </c>
    </row>
    <row r="66" spans="2:6" ht="12.75">
      <c r="B66" s="11" t="s">
        <v>12</v>
      </c>
      <c r="C66" s="11" t="s">
        <v>66</v>
      </c>
      <c r="D66" s="11">
        <v>25446000</v>
      </c>
      <c r="E66" s="12">
        <v>0.061068662975319786</v>
      </c>
      <c r="F66" s="12">
        <v>0.04091600419346426</v>
      </c>
    </row>
    <row r="67" spans="2:6" ht="12.75">
      <c r="B67" s="11" t="s">
        <v>12</v>
      </c>
      <c r="C67" s="11" t="s">
        <v>66</v>
      </c>
      <c r="D67" s="11">
        <v>25447000</v>
      </c>
      <c r="E67" s="12">
        <v>0.0732747825741902</v>
      </c>
      <c r="F67" s="12">
        <v>0.04909410432470744</v>
      </c>
    </row>
    <row r="68" spans="2:6" ht="12.75">
      <c r="B68" s="11" t="s">
        <v>12</v>
      </c>
      <c r="C68" s="11" t="s">
        <v>66</v>
      </c>
      <c r="D68" s="11">
        <v>25448000</v>
      </c>
      <c r="E68" s="12">
        <v>0.05977379062741448</v>
      </c>
      <c r="F68" s="12">
        <v>0.04004843972036771</v>
      </c>
    </row>
    <row r="69" spans="2:6" ht="12.75">
      <c r="B69" s="11" t="s">
        <v>12</v>
      </c>
      <c r="C69" s="11" t="s">
        <v>67</v>
      </c>
      <c r="D69" s="11">
        <v>25267000</v>
      </c>
      <c r="E69" s="12">
        <v>0.11977332064159948</v>
      </c>
      <c r="F69" s="12">
        <v>0.08024812482987166</v>
      </c>
    </row>
    <row r="70" spans="2:6" ht="12.75">
      <c r="B70" s="11" t="s">
        <v>12</v>
      </c>
      <c r="C70" s="11" t="s">
        <v>67</v>
      </c>
      <c r="D70" s="11">
        <v>25434000</v>
      </c>
      <c r="E70" s="12">
        <v>0.3103552445939127</v>
      </c>
      <c r="F70" s="12">
        <v>0.20793801387792155</v>
      </c>
    </row>
    <row r="71" spans="2:6" ht="12.75">
      <c r="B71" s="11" t="s">
        <v>12</v>
      </c>
      <c r="C71" s="11" t="s">
        <v>68</v>
      </c>
      <c r="D71" s="11">
        <v>12338800</v>
      </c>
      <c r="E71" s="12">
        <v>0</v>
      </c>
      <c r="F71" s="12">
        <v>0</v>
      </c>
    </row>
    <row r="72" spans="2:6" ht="12.75">
      <c r="B72" s="11" t="s">
        <v>12</v>
      </c>
      <c r="C72" s="11" t="s">
        <v>68</v>
      </c>
      <c r="D72" s="11">
        <v>12342800</v>
      </c>
      <c r="E72" s="12">
        <v>0.0026782701227580728</v>
      </c>
      <c r="F72" s="12">
        <v>0.0017944409822479089</v>
      </c>
    </row>
    <row r="73" spans="2:6" ht="12.75">
      <c r="B73" s="11" t="s">
        <v>12</v>
      </c>
      <c r="C73" s="11" t="s">
        <v>68</v>
      </c>
      <c r="D73" s="11">
        <v>22338000</v>
      </c>
      <c r="E73" s="12">
        <v>0.023353299390257518</v>
      </c>
      <c r="F73" s="12">
        <v>0.01564671059147254</v>
      </c>
    </row>
    <row r="74" spans="2:6" ht="12.75">
      <c r="B74" s="11" t="s">
        <v>12</v>
      </c>
      <c r="C74" s="11" t="s">
        <v>68</v>
      </c>
      <c r="D74" s="11">
        <v>22342000</v>
      </c>
      <c r="E74" s="12">
        <v>0.0055562285463661544</v>
      </c>
      <c r="F74" s="12">
        <v>0.0037226731260653237</v>
      </c>
    </row>
    <row r="75" spans="2:6" ht="12.75">
      <c r="B75" s="11" t="s">
        <v>12</v>
      </c>
      <c r="C75" s="11" t="s">
        <v>69</v>
      </c>
      <c r="D75" s="11">
        <v>22340000</v>
      </c>
      <c r="E75" s="12">
        <v>0.30255763462812235</v>
      </c>
      <c r="F75" s="12">
        <v>0.202713615200842</v>
      </c>
    </row>
    <row r="76" spans="2:6" ht="12.75">
      <c r="B76" s="11" t="s">
        <v>12</v>
      </c>
      <c r="C76" s="11" t="s">
        <v>69</v>
      </c>
      <c r="D76" s="11">
        <v>22345000</v>
      </c>
      <c r="E76" s="12">
        <v>0.21312211154182495</v>
      </c>
      <c r="F76" s="12">
        <v>0.14279181473302271</v>
      </c>
    </row>
    <row r="77" spans="2:6" ht="12.75">
      <c r="B77" s="11" t="s">
        <v>12</v>
      </c>
      <c r="C77" s="11" t="s">
        <v>70</v>
      </c>
      <c r="D77" s="11">
        <v>25450000</v>
      </c>
      <c r="E77" s="12">
        <v>0.25287393545566855</v>
      </c>
      <c r="F77" s="12">
        <v>0.16942553675529795</v>
      </c>
    </row>
    <row r="78" spans="2:6" ht="12.75">
      <c r="B78" s="11" t="s">
        <v>12</v>
      </c>
      <c r="C78" s="11" t="s">
        <v>70</v>
      </c>
      <c r="D78" s="11">
        <v>25450100</v>
      </c>
      <c r="E78" s="12">
        <v>0.25</v>
      </c>
      <c r="F78" s="12">
        <v>0.1675</v>
      </c>
    </row>
    <row r="79" spans="2:6" ht="12.75">
      <c r="B79" s="11" t="s">
        <v>13</v>
      </c>
      <c r="C79" s="11" t="s">
        <v>71</v>
      </c>
      <c r="D79" s="11">
        <v>21936004</v>
      </c>
      <c r="E79" s="12">
        <v>0.43561690019134636</v>
      </c>
      <c r="F79" s="12">
        <v>0.29186332312820207</v>
      </c>
    </row>
    <row r="80" spans="2:6" ht="12.75">
      <c r="B80" s="11" t="s">
        <v>13</v>
      </c>
      <c r="C80" s="11" t="s">
        <v>71</v>
      </c>
      <c r="D80" s="11">
        <v>24936004</v>
      </c>
      <c r="E80" s="12">
        <v>0.48411799190186494</v>
      </c>
      <c r="F80" s="12">
        <v>0.3243590545742495</v>
      </c>
    </row>
    <row r="81" spans="2:6" ht="12.75">
      <c r="B81" s="11" t="s">
        <v>13</v>
      </c>
      <c r="C81" s="11" t="s">
        <v>71</v>
      </c>
      <c r="D81" s="11">
        <v>25936005</v>
      </c>
      <c r="E81" s="12">
        <v>0.7843281464406578</v>
      </c>
      <c r="F81" s="12">
        <v>0.5254998581152408</v>
      </c>
    </row>
    <row r="82" spans="2:6" ht="12.75">
      <c r="B82" s="11" t="s">
        <v>13</v>
      </c>
      <c r="C82" s="11" t="s">
        <v>71</v>
      </c>
      <c r="D82" s="11">
        <v>26936004</v>
      </c>
      <c r="E82" s="12">
        <v>0.8621895835756425</v>
      </c>
      <c r="F82" s="12">
        <v>0.5776670209956805</v>
      </c>
    </row>
    <row r="83" spans="2:6" ht="12.75">
      <c r="B83" s="11" t="s">
        <v>13</v>
      </c>
      <c r="C83" s="11" t="s">
        <v>71</v>
      </c>
      <c r="D83" s="11">
        <v>27936004</v>
      </c>
      <c r="E83" s="12">
        <v>0.5610722084553185</v>
      </c>
      <c r="F83" s="12">
        <v>0.3759183796650634</v>
      </c>
    </row>
    <row r="84" spans="2:6" ht="12.75">
      <c r="B84" s="11" t="s">
        <v>13</v>
      </c>
      <c r="C84" s="11" t="s">
        <v>71</v>
      </c>
      <c r="D84" s="11">
        <v>28936004</v>
      </c>
      <c r="E84" s="12">
        <v>0.8566382893179744</v>
      </c>
      <c r="F84" s="12">
        <v>0.5739476538430428</v>
      </c>
    </row>
    <row r="85" spans="2:6" ht="12.75">
      <c r="B85" s="11" t="s">
        <v>13</v>
      </c>
      <c r="C85" s="11" t="s">
        <v>71</v>
      </c>
      <c r="D85" s="11">
        <v>29936004</v>
      </c>
      <c r="E85" s="12">
        <v>0.8199190420854645</v>
      </c>
      <c r="F85" s="12">
        <v>0.5493457581972613</v>
      </c>
    </row>
    <row r="86" spans="2:6" ht="12.75">
      <c r="B86" s="11" t="s">
        <v>13</v>
      </c>
      <c r="C86" s="11" t="s">
        <v>14</v>
      </c>
      <c r="D86" s="11">
        <v>22936004</v>
      </c>
      <c r="E86" s="12">
        <v>0.44</v>
      </c>
      <c r="F86" s="12">
        <v>0.2948</v>
      </c>
    </row>
    <row r="87" spans="2:6" ht="12.75">
      <c r="B87" s="11" t="s">
        <v>15</v>
      </c>
      <c r="C87" s="11" t="s">
        <v>72</v>
      </c>
      <c r="D87" s="11">
        <v>25210004</v>
      </c>
      <c r="E87" s="12">
        <v>0.05770348812424902</v>
      </c>
      <c r="F87" s="12">
        <v>0.03866133704324685</v>
      </c>
    </row>
    <row r="88" spans="2:6" ht="12.75">
      <c r="B88" s="11" t="s">
        <v>15</v>
      </c>
      <c r="C88" s="11" t="s">
        <v>73</v>
      </c>
      <c r="D88" s="11">
        <v>25530004</v>
      </c>
      <c r="E88" s="12">
        <v>0.29728012463276615</v>
      </c>
      <c r="F88" s="12">
        <v>0.19917768350395335</v>
      </c>
    </row>
    <row r="89" spans="2:6" ht="12.75">
      <c r="B89" s="11" t="s">
        <v>15</v>
      </c>
      <c r="C89" s="11" t="s">
        <v>74</v>
      </c>
      <c r="D89" s="11">
        <v>25211004</v>
      </c>
      <c r="E89" s="12">
        <v>0.22313035581793145</v>
      </c>
      <c r="F89" s="12">
        <v>0.14949733839801407</v>
      </c>
    </row>
    <row r="90" spans="2:6" ht="12.75">
      <c r="B90" s="11" t="s">
        <v>15</v>
      </c>
      <c r="C90" s="11" t="s">
        <v>75</v>
      </c>
      <c r="D90" s="11">
        <v>25535005</v>
      </c>
      <c r="E90" s="12">
        <v>0.019257437137040426</v>
      </c>
      <c r="F90" s="12">
        <v>0.012902482881817086</v>
      </c>
    </row>
    <row r="91" spans="2:6" ht="12.75">
      <c r="B91" s="11" t="s">
        <v>15</v>
      </c>
      <c r="C91" s="11" t="s">
        <v>76</v>
      </c>
      <c r="D91" s="11">
        <v>25217004</v>
      </c>
      <c r="E91" s="12">
        <v>0.02</v>
      </c>
      <c r="F91" s="12">
        <v>0.0134</v>
      </c>
    </row>
    <row r="92" spans="2:6" ht="12.75">
      <c r="B92" s="11" t="s">
        <v>16</v>
      </c>
      <c r="C92" s="11" t="s">
        <v>77</v>
      </c>
      <c r="D92" s="11">
        <v>21700001</v>
      </c>
      <c r="E92" s="12">
        <v>2.952288011129087</v>
      </c>
      <c r="F92" s="12">
        <v>1.9780329674564883</v>
      </c>
    </row>
    <row r="93" spans="2:6" ht="12.75">
      <c r="B93" s="11" t="s">
        <v>16</v>
      </c>
      <c r="C93" s="11" t="s">
        <v>78</v>
      </c>
      <c r="D93" s="11">
        <v>21702001</v>
      </c>
      <c r="E93" s="12">
        <v>3.2343269986810057</v>
      </c>
      <c r="F93" s="12">
        <v>2.166999089116274</v>
      </c>
    </row>
    <row r="94" spans="2:6" ht="12.75">
      <c r="B94" s="11" t="s">
        <v>16</v>
      </c>
      <c r="C94" s="11" t="s">
        <v>79</v>
      </c>
      <c r="D94" s="11">
        <v>21703001</v>
      </c>
      <c r="E94" s="12">
        <v>3.6357927025733607</v>
      </c>
      <c r="F94" s="12">
        <v>2.435981110724152</v>
      </c>
    </row>
    <row r="95" spans="2:6" ht="12.75">
      <c r="B95" s="11" t="s">
        <v>16</v>
      </c>
      <c r="C95" s="11" t="s">
        <v>80</v>
      </c>
      <c r="D95" s="11">
        <v>21701001</v>
      </c>
      <c r="E95" s="12">
        <v>1.9736089759301845</v>
      </c>
      <c r="F95" s="12">
        <v>1.3223180138732238</v>
      </c>
    </row>
    <row r="96" spans="2:6" ht="12.75">
      <c r="B96" s="11" t="s">
        <v>16</v>
      </c>
      <c r="C96" s="11" t="s">
        <v>81</v>
      </c>
      <c r="D96" s="11">
        <v>21700101</v>
      </c>
      <c r="E96" s="12">
        <v>0</v>
      </c>
      <c r="F96" s="12">
        <v>0</v>
      </c>
    </row>
    <row r="97" spans="2:6" ht="12.75">
      <c r="B97" s="11" t="s">
        <v>16</v>
      </c>
      <c r="C97" s="11" t="s">
        <v>81</v>
      </c>
      <c r="D97" s="11">
        <v>21704001</v>
      </c>
      <c r="E97" s="12">
        <v>1.06</v>
      </c>
      <c r="F97" s="12">
        <v>0.7102</v>
      </c>
    </row>
    <row r="98" spans="2:6" ht="12.75">
      <c r="B98" s="11" t="s">
        <v>16</v>
      </c>
      <c r="C98" s="11" t="s">
        <v>81</v>
      </c>
      <c r="D98" s="11">
        <v>21797001</v>
      </c>
      <c r="E98" s="12">
        <v>0.68</v>
      </c>
      <c r="F98" s="12">
        <v>0.45560000000000006</v>
      </c>
    </row>
    <row r="99" spans="2:6" ht="12.75">
      <c r="B99" s="11" t="s">
        <v>17</v>
      </c>
      <c r="C99" s="11" t="s">
        <v>82</v>
      </c>
      <c r="D99" s="11">
        <v>12325021</v>
      </c>
      <c r="E99" s="12">
        <v>0.13347693673083</v>
      </c>
      <c r="F99" s="12">
        <v>0.0894295476096561</v>
      </c>
    </row>
    <row r="100" spans="2:6" ht="12.75">
      <c r="B100" s="11" t="s">
        <v>17</v>
      </c>
      <c r="C100" s="11" t="s">
        <v>82</v>
      </c>
      <c r="D100" s="11">
        <v>22275000</v>
      </c>
      <c r="E100" s="12">
        <v>0.7044809527250061</v>
      </c>
      <c r="F100" s="12">
        <v>0.4720022383257541</v>
      </c>
    </row>
    <row r="101" spans="2:6" ht="12.75">
      <c r="B101" s="11" t="s">
        <v>17</v>
      </c>
      <c r="C101" s="11" t="s">
        <v>82</v>
      </c>
      <c r="D101" s="11">
        <v>22277000</v>
      </c>
      <c r="E101" s="12">
        <v>0.6055401632590282</v>
      </c>
      <c r="F101" s="12">
        <v>0.4057119093835489</v>
      </c>
    </row>
    <row r="102" spans="2:6" ht="12.75">
      <c r="B102" s="11" t="s">
        <v>17</v>
      </c>
      <c r="C102" s="11" t="s">
        <v>82</v>
      </c>
      <c r="D102" s="11">
        <v>22321000</v>
      </c>
      <c r="E102" s="12">
        <v>0.8290649363054778</v>
      </c>
      <c r="F102" s="12">
        <v>0.5554735073246702</v>
      </c>
    </row>
    <row r="103" spans="2:6" ht="12.75">
      <c r="B103" s="11" t="s">
        <v>17</v>
      </c>
      <c r="C103" s="11" t="s">
        <v>82</v>
      </c>
      <c r="D103" s="11">
        <v>22323000</v>
      </c>
      <c r="E103" s="12">
        <v>0.7166900155048431</v>
      </c>
      <c r="F103" s="12">
        <v>0.48018231038824494</v>
      </c>
    </row>
    <row r="104" spans="2:6" ht="12.75">
      <c r="B104" s="11" t="s">
        <v>17</v>
      </c>
      <c r="C104" s="11" t="s">
        <v>82</v>
      </c>
      <c r="D104" s="11">
        <v>22812000</v>
      </c>
      <c r="E104" s="12">
        <v>0.48680127926549444</v>
      </c>
      <c r="F104" s="12">
        <v>0.3261568571078813</v>
      </c>
    </row>
    <row r="105" spans="2:6" ht="12.75">
      <c r="B105" s="11" t="s">
        <v>17</v>
      </c>
      <c r="C105" s="11" t="s">
        <v>83</v>
      </c>
      <c r="D105" s="11">
        <v>22320000</v>
      </c>
      <c r="E105" s="12">
        <v>0.30869056383783006</v>
      </c>
      <c r="F105" s="12">
        <v>0.20682267777134616</v>
      </c>
    </row>
    <row r="106" spans="2:6" ht="12.75">
      <c r="B106" s="11" t="s">
        <v>17</v>
      </c>
      <c r="C106" s="11" t="s">
        <v>83</v>
      </c>
      <c r="D106" s="11">
        <v>22832000</v>
      </c>
      <c r="E106" s="12">
        <v>0.08919654337765738</v>
      </c>
      <c r="F106" s="12">
        <v>0.05976168406303045</v>
      </c>
    </row>
    <row r="107" spans="2:6" ht="12.75">
      <c r="B107" s="11" t="s">
        <v>17</v>
      </c>
      <c r="C107" s="11" t="s">
        <v>83</v>
      </c>
      <c r="D107" s="11">
        <v>22836000</v>
      </c>
      <c r="E107" s="12">
        <v>0.1176485087609865</v>
      </c>
      <c r="F107" s="12">
        <v>0.07882450086986095</v>
      </c>
    </row>
    <row r="108" spans="2:6" ht="12.75">
      <c r="B108" s="11" t="s">
        <v>17</v>
      </c>
      <c r="C108" s="11" t="s">
        <v>84</v>
      </c>
      <c r="D108" s="11">
        <v>22269000</v>
      </c>
      <c r="E108" s="12">
        <v>0.6404817316778124</v>
      </c>
      <c r="F108" s="12">
        <v>0.42912276022413437</v>
      </c>
    </row>
    <row r="109" spans="2:6" ht="12.75">
      <c r="B109" s="11" t="s">
        <v>17</v>
      </c>
      <c r="C109" s="11" t="s">
        <v>85</v>
      </c>
      <c r="D109" s="11">
        <v>22150000</v>
      </c>
      <c r="E109" s="12">
        <v>1.8842138996295323</v>
      </c>
      <c r="F109" s="12">
        <v>1.2624233127517868</v>
      </c>
    </row>
    <row r="110" spans="2:6" ht="12.75">
      <c r="B110" s="11" t="s">
        <v>17</v>
      </c>
      <c r="C110" s="11" t="s">
        <v>85</v>
      </c>
      <c r="D110" s="11">
        <v>22153000</v>
      </c>
      <c r="E110" s="12">
        <v>2.1230908569773406</v>
      </c>
      <c r="F110" s="12">
        <v>1.4224708741748182</v>
      </c>
    </row>
    <row r="111" spans="2:6" ht="12.75">
      <c r="B111" s="11" t="s">
        <v>17</v>
      </c>
      <c r="C111" s="11" t="s">
        <v>86</v>
      </c>
      <c r="D111" s="11">
        <v>22152000</v>
      </c>
      <c r="E111" s="12">
        <v>1.8118314127661914</v>
      </c>
      <c r="F111" s="12">
        <v>1.2139270465533483</v>
      </c>
    </row>
    <row r="112" spans="2:6" ht="12.75">
      <c r="B112" s="11" t="s">
        <v>17</v>
      </c>
      <c r="C112" s="11" t="s">
        <v>86</v>
      </c>
      <c r="D112" s="11">
        <v>22154000</v>
      </c>
      <c r="E112" s="12">
        <v>2.0574379372324287</v>
      </c>
      <c r="F112" s="12">
        <v>1.3784834179457273</v>
      </c>
    </row>
    <row r="113" spans="2:6" ht="12.75">
      <c r="B113" s="11" t="s">
        <v>17</v>
      </c>
      <c r="C113" s="11" t="s">
        <v>86</v>
      </c>
      <c r="D113" s="11">
        <v>22156000</v>
      </c>
      <c r="E113" s="12">
        <v>2.0483171990258118</v>
      </c>
      <c r="F113" s="12">
        <v>1.3723725233472939</v>
      </c>
    </row>
    <row r="114" spans="2:6" ht="12.75">
      <c r="B114" s="11" t="s">
        <v>17</v>
      </c>
      <c r="C114" s="11" t="s">
        <v>87</v>
      </c>
      <c r="D114" s="11">
        <v>22150007</v>
      </c>
      <c r="E114" s="12">
        <v>0.6492306735524601</v>
      </c>
      <c r="F114" s="12">
        <v>0.4349845512801483</v>
      </c>
    </row>
    <row r="115" spans="2:6" ht="12.75">
      <c r="B115" s="11" t="s">
        <v>17</v>
      </c>
      <c r="C115" s="11" t="s">
        <v>87</v>
      </c>
      <c r="D115" s="11">
        <v>22270000</v>
      </c>
      <c r="E115" s="12">
        <v>0.16887002733933001</v>
      </c>
      <c r="F115" s="12">
        <v>0.11314291831735111</v>
      </c>
    </row>
    <row r="116" spans="2:6" ht="12.75">
      <c r="B116" s="11" t="s">
        <v>18</v>
      </c>
      <c r="C116" s="11" t="s">
        <v>88</v>
      </c>
      <c r="D116" s="11">
        <v>22710000</v>
      </c>
      <c r="E116" s="12">
        <v>2.129572035278851</v>
      </c>
      <c r="F116" s="12">
        <v>1.4268132636368303</v>
      </c>
    </row>
    <row r="117" spans="2:6" ht="12.75">
      <c r="B117" s="11" t="s">
        <v>18</v>
      </c>
      <c r="C117" s="11" t="s">
        <v>88</v>
      </c>
      <c r="D117" s="11">
        <v>22710001</v>
      </c>
      <c r="E117" s="12">
        <v>1.7202399709669365</v>
      </c>
      <c r="F117" s="12">
        <v>1.1525607805478475</v>
      </c>
    </row>
    <row r="118" spans="2:6" ht="12.75">
      <c r="B118" s="11" t="s">
        <v>18</v>
      </c>
      <c r="C118" s="11" t="s">
        <v>88</v>
      </c>
      <c r="D118" s="11">
        <v>22710002</v>
      </c>
      <c r="E118" s="12">
        <v>2.0664685554170767</v>
      </c>
      <c r="F118" s="12">
        <v>1.3845339321294414</v>
      </c>
    </row>
    <row r="119" spans="2:6" ht="12.75">
      <c r="B119" s="11" t="s">
        <v>18</v>
      </c>
      <c r="C119" s="11" t="s">
        <v>89</v>
      </c>
      <c r="D119" s="11">
        <v>22711000</v>
      </c>
      <c r="E119" s="12">
        <v>2.7445041986919736</v>
      </c>
      <c r="F119" s="12">
        <v>1.8388178131236224</v>
      </c>
    </row>
    <row r="120" spans="2:6" ht="12.75">
      <c r="B120" s="11" t="s">
        <v>18</v>
      </c>
      <c r="C120" s="11" t="s">
        <v>90</v>
      </c>
      <c r="D120" s="11">
        <v>22712000</v>
      </c>
      <c r="E120" s="12">
        <v>1.6275430916885196</v>
      </c>
      <c r="F120" s="12">
        <v>1.0904538714313081</v>
      </c>
    </row>
    <row r="121" spans="2:6" ht="12.75">
      <c r="B121" s="11" t="s">
        <v>18</v>
      </c>
      <c r="C121" s="11" t="s">
        <v>91</v>
      </c>
      <c r="D121" s="11">
        <v>21713000</v>
      </c>
      <c r="E121" s="12">
        <v>3.524759578279182</v>
      </c>
      <c r="F121" s="12">
        <v>2.361588917447052</v>
      </c>
    </row>
    <row r="122" spans="2:6" ht="12.75">
      <c r="B122" s="11" t="s">
        <v>18</v>
      </c>
      <c r="C122" s="11" t="s">
        <v>91</v>
      </c>
      <c r="D122" s="11">
        <v>21714000</v>
      </c>
      <c r="E122" s="12">
        <v>1.1788917232769127</v>
      </c>
      <c r="F122" s="12">
        <v>0.7898574545955316</v>
      </c>
    </row>
    <row r="123" spans="2:6" ht="12.75">
      <c r="B123" s="11" t="s">
        <v>18</v>
      </c>
      <c r="C123" s="11" t="s">
        <v>92</v>
      </c>
      <c r="D123" s="11">
        <v>21715000</v>
      </c>
      <c r="E123" s="12">
        <v>2.2189739904778722</v>
      </c>
      <c r="F123" s="12">
        <v>1.4867125736201745</v>
      </c>
    </row>
    <row r="124" spans="2:6" ht="12.75">
      <c r="B124" s="11" t="s">
        <v>18</v>
      </c>
      <c r="C124" s="11" t="s">
        <v>92</v>
      </c>
      <c r="D124" s="11">
        <v>21716000</v>
      </c>
      <c r="E124" s="12">
        <v>3.224928446231413</v>
      </c>
      <c r="F124" s="12">
        <v>2.1607020589750467</v>
      </c>
    </row>
    <row r="125" spans="2:6" ht="12.75">
      <c r="B125" s="11" t="s">
        <v>18</v>
      </c>
      <c r="C125" s="11" t="s">
        <v>92</v>
      </c>
      <c r="D125" s="11">
        <v>21717000</v>
      </c>
      <c r="E125" s="12">
        <v>4.362452264765672</v>
      </c>
      <c r="F125" s="12">
        <v>2.9228430173930002</v>
      </c>
    </row>
    <row r="126" spans="2:6" ht="12.75">
      <c r="B126" s="11" t="s">
        <v>18</v>
      </c>
      <c r="C126" s="11" t="s">
        <v>19</v>
      </c>
      <c r="D126" s="11">
        <v>21718002</v>
      </c>
      <c r="E126" s="12">
        <v>2.22</v>
      </c>
      <c r="F126" s="12">
        <v>1.4874000000000003</v>
      </c>
    </row>
    <row r="127" spans="2:6" ht="12.75">
      <c r="B127" s="11" t="s">
        <v>18</v>
      </c>
      <c r="C127" s="11" t="s">
        <v>93</v>
      </c>
      <c r="D127" s="11">
        <v>22709000</v>
      </c>
      <c r="E127" s="12">
        <v>0.47221516864998103</v>
      </c>
      <c r="F127" s="12">
        <v>0.31638416299548733</v>
      </c>
    </row>
    <row r="128" spans="2:6" ht="12.75">
      <c r="B128" s="11" t="s">
        <v>18</v>
      </c>
      <c r="C128" s="11" t="s">
        <v>19</v>
      </c>
      <c r="D128" s="11">
        <v>21718001</v>
      </c>
      <c r="E128" s="12">
        <v>2.93</v>
      </c>
      <c r="F128" s="12">
        <v>1.9631000000000003</v>
      </c>
    </row>
    <row r="129" spans="2:6" ht="12.75">
      <c r="B129" s="11" t="s">
        <v>18</v>
      </c>
      <c r="C129" s="11" t="s">
        <v>19</v>
      </c>
      <c r="D129" s="11">
        <v>21960000</v>
      </c>
      <c r="E129" s="12">
        <v>0.47221516864998103</v>
      </c>
      <c r="F129" s="12">
        <v>0.31638416299548733</v>
      </c>
    </row>
    <row r="130" spans="2:6" ht="12.75">
      <c r="B130" s="11" t="s">
        <v>18</v>
      </c>
      <c r="C130" s="11" t="s">
        <v>19</v>
      </c>
      <c r="D130" s="11">
        <v>21960300</v>
      </c>
      <c r="E130" s="12">
        <v>0.47221516864998103</v>
      </c>
      <c r="F130" s="12">
        <v>0.31638416299548733</v>
      </c>
    </row>
    <row r="131" spans="2:6" ht="12.75">
      <c r="B131" s="11" t="s">
        <v>18</v>
      </c>
      <c r="C131" s="11" t="s">
        <v>19</v>
      </c>
      <c r="D131" s="11">
        <v>22718002</v>
      </c>
      <c r="E131" s="12">
        <v>1.17</v>
      </c>
      <c r="F131" s="12">
        <v>0.7839</v>
      </c>
    </row>
    <row r="132" spans="2:6" ht="12.75">
      <c r="B132" s="11" t="s">
        <v>18</v>
      </c>
      <c r="C132" s="11" t="s">
        <v>19</v>
      </c>
      <c r="D132" s="11">
        <v>24207003</v>
      </c>
      <c r="E132" s="12">
        <v>0.47</v>
      </c>
      <c r="F132" s="12">
        <v>0.3149</v>
      </c>
    </row>
    <row r="133" spans="2:6" ht="12.75">
      <c r="B133" s="11" t="s">
        <v>20</v>
      </c>
      <c r="C133" s="11" t="s">
        <v>21</v>
      </c>
      <c r="D133" s="11">
        <v>25505005</v>
      </c>
      <c r="E133" s="12">
        <v>2.6</v>
      </c>
      <c r="F133" s="12">
        <v>1.7420000000000002</v>
      </c>
    </row>
    <row r="134" spans="2:6" ht="12.75">
      <c r="B134" s="11" t="s">
        <v>20</v>
      </c>
      <c r="C134" s="11" t="s">
        <v>94</v>
      </c>
      <c r="D134" s="11">
        <v>25370002</v>
      </c>
      <c r="E134" s="12">
        <v>2.8642261868240886</v>
      </c>
      <c r="F134" s="12">
        <v>1.9190315451721394</v>
      </c>
    </row>
    <row r="135" spans="2:6" ht="12.75">
      <c r="B135" s="11" t="s">
        <v>20</v>
      </c>
      <c r="C135" s="11" t="s">
        <v>95</v>
      </c>
      <c r="D135" s="11">
        <v>25375002</v>
      </c>
      <c r="E135" s="12">
        <v>2.288658871897984</v>
      </c>
      <c r="F135" s="12">
        <v>1.5334014441716493</v>
      </c>
    </row>
    <row r="136" spans="2:6" ht="12.75">
      <c r="B136" s="11" t="s">
        <v>20</v>
      </c>
      <c r="C136" s="11" t="s">
        <v>96</v>
      </c>
      <c r="D136" s="11">
        <v>25390003</v>
      </c>
      <c r="E136" s="12">
        <v>3.0781550143857994</v>
      </c>
      <c r="F136" s="12">
        <v>2.0623638596384857</v>
      </c>
    </row>
    <row r="137" spans="2:6" ht="12.75">
      <c r="B137" s="11" t="s">
        <v>20</v>
      </c>
      <c r="C137" s="11" t="s">
        <v>96</v>
      </c>
      <c r="D137" s="11">
        <v>25392003</v>
      </c>
      <c r="E137" s="12">
        <v>2.412615786540262</v>
      </c>
      <c r="F137" s="12">
        <v>1.6164525769819755</v>
      </c>
    </row>
    <row r="138" spans="2:6" ht="12.75">
      <c r="B138" s="11" t="s">
        <v>20</v>
      </c>
      <c r="C138" s="11" t="s">
        <v>97</v>
      </c>
      <c r="D138" s="11">
        <v>25396002</v>
      </c>
      <c r="E138" s="12">
        <v>0.4129629267516648</v>
      </c>
      <c r="F138" s="12">
        <v>0.27668516092361545</v>
      </c>
    </row>
    <row r="139" spans="2:6" ht="12.75">
      <c r="B139" s="11" t="s">
        <v>20</v>
      </c>
      <c r="C139" s="11" t="s">
        <v>97</v>
      </c>
      <c r="D139" s="11">
        <v>25397003</v>
      </c>
      <c r="E139" s="12">
        <v>1.5981059889539935</v>
      </c>
      <c r="F139" s="12">
        <v>1.0707310125991756</v>
      </c>
    </row>
    <row r="140" spans="2:6" ht="12.75">
      <c r="B140" s="11" t="s">
        <v>20</v>
      </c>
      <c r="C140" s="11" t="s">
        <v>98</v>
      </c>
      <c r="D140" s="11">
        <v>25506005</v>
      </c>
      <c r="E140" s="12">
        <v>3.5995118620791184</v>
      </c>
      <c r="F140" s="12">
        <v>2.4116729475930097</v>
      </c>
    </row>
    <row r="141" spans="2:6" ht="12.75">
      <c r="B141" s="11" t="s">
        <v>20</v>
      </c>
      <c r="C141" s="11" t="s">
        <v>98</v>
      </c>
      <c r="D141" s="11">
        <v>25507005</v>
      </c>
      <c r="E141" s="12">
        <v>3.212095814802325</v>
      </c>
      <c r="F141" s="12">
        <v>2.1521041959175577</v>
      </c>
    </row>
    <row r="142" spans="2:6" ht="12.75">
      <c r="B142" s="11" t="s">
        <v>20</v>
      </c>
      <c r="C142" s="11" t="s">
        <v>98</v>
      </c>
      <c r="D142" s="11">
        <v>25517005</v>
      </c>
      <c r="E142" s="12">
        <v>2.4682619506855916</v>
      </c>
      <c r="F142" s="12">
        <v>1.6537355069593465</v>
      </c>
    </row>
    <row r="143" spans="2:6" ht="12.75">
      <c r="B143" s="11" t="s">
        <v>20</v>
      </c>
      <c r="C143" s="11" t="s">
        <v>99</v>
      </c>
      <c r="D143" s="11">
        <v>25508006</v>
      </c>
      <c r="E143" s="12">
        <v>2.476161911098053</v>
      </c>
      <c r="F143" s="12">
        <v>1.6590284804356954</v>
      </c>
    </row>
    <row r="144" spans="2:6" ht="12.75">
      <c r="B144" s="11" t="s">
        <v>20</v>
      </c>
      <c r="C144" s="11" t="s">
        <v>99</v>
      </c>
      <c r="D144" s="11">
        <v>25516005</v>
      </c>
      <c r="E144" s="12">
        <v>3.696617043485102</v>
      </c>
      <c r="F144" s="12">
        <v>2.4767334191350185</v>
      </c>
    </row>
    <row r="145" spans="2:6" ht="12.75">
      <c r="B145" s="11" t="s">
        <v>20</v>
      </c>
      <c r="C145" s="11" t="s">
        <v>100</v>
      </c>
      <c r="D145" s="11">
        <v>25512005</v>
      </c>
      <c r="E145" s="12">
        <v>0.55</v>
      </c>
      <c r="F145" s="12">
        <v>0.36850000000000005</v>
      </c>
    </row>
    <row r="146" spans="2:6" ht="12.75">
      <c r="B146" s="11" t="s">
        <v>20</v>
      </c>
      <c r="C146" s="11" t="s">
        <v>100</v>
      </c>
      <c r="D146" s="11">
        <v>25513005</v>
      </c>
      <c r="E146" s="12">
        <v>1.836305801167795</v>
      </c>
      <c r="F146" s="12">
        <v>1.2303248867824228</v>
      </c>
    </row>
    <row r="147" spans="2:6" ht="12.75">
      <c r="B147" s="11" t="s">
        <v>20</v>
      </c>
      <c r="C147" s="11" t="s">
        <v>100</v>
      </c>
      <c r="D147" s="11">
        <v>25514005</v>
      </c>
      <c r="E147" s="12">
        <v>2.4867976406133496</v>
      </c>
      <c r="F147" s="12">
        <v>1.6661544192109443</v>
      </c>
    </row>
    <row r="148" spans="2:6" ht="12.75">
      <c r="B148" s="11" t="s">
        <v>20</v>
      </c>
      <c r="C148" s="11" t="s">
        <v>100</v>
      </c>
      <c r="D148" s="11">
        <v>25518007</v>
      </c>
      <c r="E148" s="12">
        <v>0.5580943658956047</v>
      </c>
      <c r="F148" s="12">
        <v>0.37392322515005516</v>
      </c>
    </row>
    <row r="149" spans="2:6" ht="12.75">
      <c r="B149" s="11" t="s">
        <v>20</v>
      </c>
      <c r="C149" s="11" t="s">
        <v>100</v>
      </c>
      <c r="D149" s="11">
        <v>25519007</v>
      </c>
      <c r="E149" s="12">
        <v>0.5454860955562933</v>
      </c>
      <c r="F149" s="12">
        <v>0.3654756840227166</v>
      </c>
    </row>
    <row r="150" spans="2:6" ht="12.75">
      <c r="B150" s="11" t="s">
        <v>20</v>
      </c>
      <c r="C150" s="11" t="s">
        <v>100</v>
      </c>
      <c r="D150" s="11">
        <v>25524005</v>
      </c>
      <c r="E150" s="12">
        <v>0.8780338821705927</v>
      </c>
      <c r="F150" s="12">
        <v>0.5882827010542971</v>
      </c>
    </row>
    <row r="151" spans="2:6" ht="12.75">
      <c r="B151" s="11" t="s">
        <v>20</v>
      </c>
      <c r="C151" s="11" t="s">
        <v>101</v>
      </c>
      <c r="D151" s="11">
        <v>25509007</v>
      </c>
      <c r="E151" s="12">
        <v>0.15206424634471527</v>
      </c>
      <c r="F151" s="12">
        <v>0.10188304505095924</v>
      </c>
    </row>
    <row r="152" spans="2:6" ht="12.75">
      <c r="B152" s="11" t="s">
        <v>20</v>
      </c>
      <c r="C152" s="11" t="s">
        <v>101</v>
      </c>
      <c r="D152" s="11">
        <v>25510006</v>
      </c>
      <c r="E152" s="12">
        <v>0.13007866129393736</v>
      </c>
      <c r="F152" s="12">
        <v>0.08715270306693804</v>
      </c>
    </row>
    <row r="153" spans="2:6" ht="12.75">
      <c r="B153" s="11" t="s">
        <v>20</v>
      </c>
      <c r="C153" s="11" t="s">
        <v>101</v>
      </c>
      <c r="D153" s="11">
        <v>25511007</v>
      </c>
      <c r="E153" s="12">
        <v>0.3529631052558275</v>
      </c>
      <c r="F153" s="12">
        <v>0.23648528052140447</v>
      </c>
    </row>
    <row r="154" spans="2:6" ht="12.75">
      <c r="B154" s="11" t="s">
        <v>20</v>
      </c>
      <c r="C154" s="11" t="s">
        <v>102</v>
      </c>
      <c r="D154" s="11">
        <v>25521007</v>
      </c>
      <c r="E154" s="12">
        <v>0.6908056367451019</v>
      </c>
      <c r="F154" s="12">
        <v>0.46283977661921827</v>
      </c>
    </row>
    <row r="155" spans="2:6" ht="12.75">
      <c r="B155" s="11" t="s">
        <v>20</v>
      </c>
      <c r="C155" s="11" t="s">
        <v>102</v>
      </c>
      <c r="D155" s="11">
        <v>25522007</v>
      </c>
      <c r="E155" s="12">
        <v>0.27594292670817105</v>
      </c>
      <c r="F155" s="12">
        <v>0.1848817608944746</v>
      </c>
    </row>
    <row r="156" spans="2:6" ht="12.75">
      <c r="B156" s="11" t="s">
        <v>20</v>
      </c>
      <c r="C156" s="11" t="s">
        <v>103</v>
      </c>
      <c r="D156" s="11">
        <v>25460001</v>
      </c>
      <c r="E156" s="12">
        <v>0.7824103291829418</v>
      </c>
      <c r="F156" s="12">
        <v>0.524214920552571</v>
      </c>
    </row>
    <row r="157" spans="2:6" ht="12.75">
      <c r="B157" s="11" t="s">
        <v>20</v>
      </c>
      <c r="C157" s="11" t="s">
        <v>103</v>
      </c>
      <c r="D157" s="11">
        <v>25466001</v>
      </c>
      <c r="E157" s="12">
        <v>0.25185265771946735</v>
      </c>
      <c r="F157" s="12">
        <v>0.16874128067204314</v>
      </c>
    </row>
    <row r="158" spans="2:6" ht="12.75">
      <c r="B158" s="11" t="s">
        <v>20</v>
      </c>
      <c r="C158" s="11" t="s">
        <v>103</v>
      </c>
      <c r="D158" s="11">
        <v>25467001</v>
      </c>
      <c r="E158" s="12">
        <v>0.8956779434517974</v>
      </c>
      <c r="F158" s="12">
        <v>0.6001042221127043</v>
      </c>
    </row>
    <row r="159" spans="2:6" ht="12.75">
      <c r="B159" s="11" t="s">
        <v>20</v>
      </c>
      <c r="C159" s="11" t="s">
        <v>103</v>
      </c>
      <c r="D159" s="11">
        <v>25484001</v>
      </c>
      <c r="E159" s="12">
        <v>0.4731797942451999</v>
      </c>
      <c r="F159" s="12">
        <v>0.31703046214428393</v>
      </c>
    </row>
    <row r="160" spans="2:6" ht="12.75">
      <c r="B160" s="11" t="s">
        <v>20</v>
      </c>
      <c r="C160" s="11" t="s">
        <v>103</v>
      </c>
      <c r="D160" s="11">
        <v>25486001</v>
      </c>
      <c r="E160" s="12">
        <v>0.45672797674178023</v>
      </c>
      <c r="F160" s="12">
        <v>0.30600774441699274</v>
      </c>
    </row>
    <row r="161" spans="2:6" ht="12.75">
      <c r="B161" s="11" t="s">
        <v>20</v>
      </c>
      <c r="C161" s="11" t="s">
        <v>103</v>
      </c>
      <c r="D161" s="11">
        <v>25488001</v>
      </c>
      <c r="E161" s="12">
        <v>0.6223158480761358</v>
      </c>
      <c r="F161" s="12">
        <v>0.416951618211011</v>
      </c>
    </row>
    <row r="162" spans="2:6" ht="12.75">
      <c r="B162" s="11" t="s">
        <v>20</v>
      </c>
      <c r="C162" s="11" t="s">
        <v>104</v>
      </c>
      <c r="D162" s="11">
        <v>25462001</v>
      </c>
      <c r="E162" s="12">
        <v>0.4410049029254679</v>
      </c>
      <c r="F162" s="12">
        <v>0.29547328496006353</v>
      </c>
    </row>
    <row r="163" spans="2:6" ht="12.75">
      <c r="B163" s="11" t="s">
        <v>20</v>
      </c>
      <c r="C163" s="11" t="s">
        <v>104</v>
      </c>
      <c r="D163" s="11">
        <v>25480001</v>
      </c>
      <c r="E163" s="12">
        <v>0.1831319374310974</v>
      </c>
      <c r="F163" s="12">
        <v>0.12269839807883527</v>
      </c>
    </row>
    <row r="164" spans="2:6" ht="12.75">
      <c r="B164" s="11" t="s">
        <v>20</v>
      </c>
      <c r="C164" s="11" t="s">
        <v>104</v>
      </c>
      <c r="D164" s="11">
        <v>25482001</v>
      </c>
      <c r="E164" s="12">
        <v>0.35446746455248923</v>
      </c>
      <c r="F164" s="12">
        <v>0.2374932012501678</v>
      </c>
    </row>
    <row r="165" spans="2:6" ht="12.75">
      <c r="B165" s="11" t="s">
        <v>20</v>
      </c>
      <c r="C165" s="11" t="s">
        <v>105</v>
      </c>
      <c r="D165" s="11">
        <v>25473001</v>
      </c>
      <c r="E165" s="12">
        <v>0.12758476138561972</v>
      </c>
      <c r="F165" s="12">
        <v>0.08548179012836522</v>
      </c>
    </row>
    <row r="166" spans="2:6" ht="12.75">
      <c r="B166" s="11" t="s">
        <v>20</v>
      </c>
      <c r="C166" s="11" t="s">
        <v>105</v>
      </c>
      <c r="D166" s="11">
        <v>25474001</v>
      </c>
      <c r="E166" s="12">
        <v>0.4227440655649324</v>
      </c>
      <c r="F166" s="12">
        <v>0.28323852392850474</v>
      </c>
    </row>
    <row r="167" spans="2:6" ht="12.75">
      <c r="B167" s="11" t="s">
        <v>20</v>
      </c>
      <c r="C167" s="11" t="s">
        <v>105</v>
      </c>
      <c r="D167" s="11">
        <v>25476001</v>
      </c>
      <c r="E167" s="12">
        <v>0.1113835029330893</v>
      </c>
      <c r="F167" s="12">
        <v>0.07462694696516983</v>
      </c>
    </row>
    <row r="168" spans="2:6" ht="12.75">
      <c r="B168" s="11" t="s">
        <v>20</v>
      </c>
      <c r="C168" s="11" t="s">
        <v>105</v>
      </c>
      <c r="D168" s="11">
        <v>25477001</v>
      </c>
      <c r="E168" s="12">
        <v>0.0510333077372907</v>
      </c>
      <c r="F168" s="12">
        <v>0.03419231618398477</v>
      </c>
    </row>
    <row r="169" spans="2:6" ht="12.75">
      <c r="B169" s="11" t="s">
        <v>20</v>
      </c>
      <c r="C169" s="11" t="s">
        <v>105</v>
      </c>
      <c r="D169" s="11">
        <v>25478001</v>
      </c>
      <c r="E169" s="12">
        <v>0.15484275605261397</v>
      </c>
      <c r="F169" s="12">
        <v>0.10374464655525137</v>
      </c>
    </row>
    <row r="170" spans="2:6" ht="12.75">
      <c r="B170" s="11" t="s">
        <v>20</v>
      </c>
      <c r="C170" s="11" t="s">
        <v>105</v>
      </c>
      <c r="D170" s="11">
        <v>25479001</v>
      </c>
      <c r="E170" s="12">
        <v>0.17074019773351307</v>
      </c>
      <c r="F170" s="12">
        <v>0.11439593248145376</v>
      </c>
    </row>
    <row r="171" spans="2:6" ht="12.75">
      <c r="B171" s="11" t="s">
        <v>20</v>
      </c>
      <c r="C171" s="11" t="s">
        <v>106</v>
      </c>
      <c r="D171" s="11">
        <v>25470001</v>
      </c>
      <c r="E171" s="12">
        <v>0.6701350453869193</v>
      </c>
      <c r="F171" s="12">
        <v>0.44899048040923595</v>
      </c>
    </row>
    <row r="172" spans="2:6" ht="12.75">
      <c r="B172" s="11" t="s">
        <v>20</v>
      </c>
      <c r="C172" s="11" t="s">
        <v>106</v>
      </c>
      <c r="D172" s="11">
        <v>25471001</v>
      </c>
      <c r="E172" s="12">
        <v>0.5527455944126501</v>
      </c>
      <c r="F172" s="12">
        <v>0.37033954825647564</v>
      </c>
    </row>
    <row r="173" spans="2:6" ht="12.75">
      <c r="B173" s="11" t="s">
        <v>20</v>
      </c>
      <c r="C173" s="11" t="s">
        <v>106</v>
      </c>
      <c r="D173" s="11">
        <v>25485001</v>
      </c>
      <c r="E173" s="12">
        <v>0.9197123040437944</v>
      </c>
      <c r="F173" s="12">
        <v>0.6162072437093423</v>
      </c>
    </row>
    <row r="174" spans="2:6" ht="12.75">
      <c r="B174" s="11" t="s">
        <v>20</v>
      </c>
      <c r="C174" s="11" t="s">
        <v>107</v>
      </c>
      <c r="D174" s="11">
        <v>25425001</v>
      </c>
      <c r="E174" s="12">
        <v>0</v>
      </c>
      <c r="F174" s="12">
        <v>0</v>
      </c>
    </row>
    <row r="175" spans="2:6" ht="12.75">
      <c r="B175" s="11" t="s">
        <v>22</v>
      </c>
      <c r="C175" s="11" t="s">
        <v>108</v>
      </c>
      <c r="D175" s="11">
        <v>21731000</v>
      </c>
      <c r="E175" s="12">
        <v>1.7432803755804607</v>
      </c>
      <c r="F175" s="12">
        <v>1.1679978516389087</v>
      </c>
    </row>
    <row r="176" spans="2:6" ht="12.75">
      <c r="B176" s="11" t="s">
        <v>22</v>
      </c>
      <c r="C176" s="11" t="s">
        <v>108</v>
      </c>
      <c r="D176" s="11">
        <v>21732000</v>
      </c>
      <c r="E176" s="12">
        <v>0.6900290288608132</v>
      </c>
      <c r="F176" s="12">
        <v>0.46231944933674485</v>
      </c>
    </row>
    <row r="177" spans="2:6" ht="12.75">
      <c r="B177" s="11" t="s">
        <v>22</v>
      </c>
      <c r="C177" s="11" t="s">
        <v>108</v>
      </c>
      <c r="D177" s="11">
        <v>21733000</v>
      </c>
      <c r="E177" s="12">
        <v>0.43643932474277497</v>
      </c>
      <c r="F177" s="12">
        <v>0.2924143475776593</v>
      </c>
    </row>
    <row r="178" spans="2:6" ht="12.75">
      <c r="B178" s="11" t="s">
        <v>22</v>
      </c>
      <c r="C178" s="11" t="s">
        <v>108</v>
      </c>
      <c r="D178" s="11">
        <v>21734000</v>
      </c>
      <c r="E178" s="12">
        <v>1.7125721275365686</v>
      </c>
      <c r="F178" s="12">
        <v>1.147423325449501</v>
      </c>
    </row>
    <row r="179" spans="2:6" ht="12.75">
      <c r="B179" s="11" t="s">
        <v>22</v>
      </c>
      <c r="C179" s="11" t="s">
        <v>109</v>
      </c>
      <c r="D179" s="11">
        <v>11815720</v>
      </c>
      <c r="E179" s="12">
        <v>0</v>
      </c>
      <c r="F179" s="12">
        <v>0</v>
      </c>
    </row>
    <row r="180" spans="2:6" ht="12.75">
      <c r="B180" s="11" t="s">
        <v>22</v>
      </c>
      <c r="C180" s="11" t="s">
        <v>109</v>
      </c>
      <c r="D180" s="11">
        <v>11817020</v>
      </c>
      <c r="E180" s="12">
        <v>0.40782790503810695</v>
      </c>
      <c r="F180" s="12">
        <v>0.27324469637553167</v>
      </c>
    </row>
    <row r="181" spans="2:6" ht="12.75">
      <c r="B181" s="11" t="s">
        <v>22</v>
      </c>
      <c r="C181" s="11" t="s">
        <v>110</v>
      </c>
      <c r="D181" s="11">
        <v>12246820</v>
      </c>
      <c r="E181" s="12">
        <v>0.4759489595027309</v>
      </c>
      <c r="F181" s="12">
        <v>0.3188858028668297</v>
      </c>
    </row>
    <row r="182" spans="2:6" ht="12.75">
      <c r="B182" s="11" t="s">
        <v>22</v>
      </c>
      <c r="C182" s="11" t="s">
        <v>110</v>
      </c>
      <c r="D182" s="11">
        <v>12247822</v>
      </c>
      <c r="E182" s="12">
        <v>0.34295111688452534</v>
      </c>
      <c r="F182" s="12">
        <v>0.229777248312632</v>
      </c>
    </row>
    <row r="183" spans="2:6" ht="12.75">
      <c r="B183" s="11" t="s">
        <v>22</v>
      </c>
      <c r="C183" s="11" t="s">
        <v>110</v>
      </c>
      <c r="D183" s="11">
        <v>21730001</v>
      </c>
      <c r="E183" s="12">
        <v>0.4963753456647364</v>
      </c>
      <c r="F183" s="12">
        <v>0.3325714815953734</v>
      </c>
    </row>
    <row r="184" spans="2:6" ht="12.75">
      <c r="B184" s="11" t="s">
        <v>22</v>
      </c>
      <c r="C184" s="11" t="s">
        <v>110</v>
      </c>
      <c r="D184" s="11">
        <v>22356000</v>
      </c>
      <c r="E184" s="12">
        <v>0.6229763975482612</v>
      </c>
      <c r="F184" s="12">
        <v>0.417394186357335</v>
      </c>
    </row>
    <row r="185" spans="2:6" ht="12.75">
      <c r="B185" s="11" t="s">
        <v>22</v>
      </c>
      <c r="C185" s="11" t="s">
        <v>111</v>
      </c>
      <c r="D185" s="11">
        <v>12752000</v>
      </c>
      <c r="E185" s="12">
        <v>0.34</v>
      </c>
      <c r="F185" s="12">
        <v>0.22780000000000003</v>
      </c>
    </row>
    <row r="186" spans="2:6" ht="12.75">
      <c r="B186" s="11" t="s">
        <v>22</v>
      </c>
      <c r="C186" s="11" t="s">
        <v>111</v>
      </c>
      <c r="D186" s="11">
        <v>21730005</v>
      </c>
      <c r="E186" s="12">
        <v>0.34</v>
      </c>
      <c r="F186" s="12">
        <v>0.22780000000000003</v>
      </c>
    </row>
    <row r="187" spans="2:6" ht="12.75">
      <c r="B187" s="11" t="s">
        <v>22</v>
      </c>
      <c r="C187" s="11" t="s">
        <v>111</v>
      </c>
      <c r="D187" s="11">
        <v>22753000</v>
      </c>
      <c r="E187" s="12">
        <v>0.28</v>
      </c>
      <c r="F187" s="12">
        <v>0.18760000000000002</v>
      </c>
    </row>
    <row r="188" spans="2:6" ht="12.75">
      <c r="B188" s="11" t="s">
        <v>23</v>
      </c>
      <c r="C188" s="11" t="s">
        <v>112</v>
      </c>
      <c r="D188" s="11">
        <v>23540003</v>
      </c>
      <c r="E188" s="12">
        <v>0.31260503621884</v>
      </c>
      <c r="F188" s="12">
        <v>0.20944537426662282</v>
      </c>
    </row>
    <row r="189" spans="2:6" ht="12.75">
      <c r="B189" s="11" t="s">
        <v>23</v>
      </c>
      <c r="C189" s="11" t="s">
        <v>112</v>
      </c>
      <c r="D189" s="11">
        <v>23541003</v>
      </c>
      <c r="E189" s="12">
        <v>0.466044340932649</v>
      </c>
      <c r="F189" s="12">
        <v>0.31224970842487487</v>
      </c>
    </row>
    <row r="190" spans="2:6" ht="12.75">
      <c r="B190" s="11" t="s">
        <v>23</v>
      </c>
      <c r="C190" s="11" t="s">
        <v>112</v>
      </c>
      <c r="D190" s="11">
        <v>23548003</v>
      </c>
      <c r="E190" s="12">
        <v>0.4923389631676749</v>
      </c>
      <c r="F190" s="12">
        <v>0.3298671053223422</v>
      </c>
    </row>
    <row r="191" spans="2:6" ht="12.75">
      <c r="B191" s="11" t="s">
        <v>23</v>
      </c>
      <c r="C191" s="11" t="s">
        <v>112</v>
      </c>
      <c r="D191" s="11">
        <v>23549003</v>
      </c>
      <c r="E191" s="12">
        <v>0.4140177303559754</v>
      </c>
      <c r="F191" s="12">
        <v>0.2773918793385035</v>
      </c>
    </row>
    <row r="192" spans="2:6" ht="12.75">
      <c r="B192" s="11" t="s">
        <v>23</v>
      </c>
      <c r="C192" s="11" t="s">
        <v>113</v>
      </c>
      <c r="D192" s="11">
        <v>23576003</v>
      </c>
      <c r="E192" s="12">
        <v>0.48343366228146123</v>
      </c>
      <c r="F192" s="12">
        <v>0.32390055372857907</v>
      </c>
    </row>
    <row r="193" spans="2:6" ht="12.75">
      <c r="B193" s="11" t="s">
        <v>23</v>
      </c>
      <c r="C193" s="11" t="s">
        <v>113</v>
      </c>
      <c r="D193" s="11">
        <v>23584003</v>
      </c>
      <c r="E193" s="12">
        <v>0.6121792474345117</v>
      </c>
      <c r="F193" s="12">
        <v>0.41016009578112284</v>
      </c>
    </row>
    <row r="194" spans="2:6" ht="12.75">
      <c r="B194" s="11" t="s">
        <v>23</v>
      </c>
      <c r="C194" s="11" t="s">
        <v>113</v>
      </c>
      <c r="D194" s="11">
        <v>23585003</v>
      </c>
      <c r="E194" s="12">
        <v>0.48</v>
      </c>
      <c r="F194" s="12">
        <v>0.3216</v>
      </c>
    </row>
    <row r="195" spans="2:6" ht="12.75">
      <c r="B195" s="11" t="s">
        <v>23</v>
      </c>
      <c r="C195" s="11" t="s">
        <v>113</v>
      </c>
      <c r="D195" s="11">
        <v>23586003</v>
      </c>
      <c r="E195" s="12">
        <v>0.5896733377694879</v>
      </c>
      <c r="F195" s="12">
        <v>0.39508113630555697</v>
      </c>
    </row>
    <row r="196" spans="2:6" ht="12.75">
      <c r="B196" s="11" t="s">
        <v>23</v>
      </c>
      <c r="C196" s="11" t="s">
        <v>113</v>
      </c>
      <c r="D196" s="11">
        <v>23587003</v>
      </c>
      <c r="E196" s="12">
        <v>0.5516651267744637</v>
      </c>
      <c r="F196" s="12">
        <v>0.36961563493889066</v>
      </c>
    </row>
    <row r="197" spans="2:6" ht="12.75">
      <c r="B197" s="11" t="s">
        <v>23</v>
      </c>
      <c r="C197" s="11" t="s">
        <v>113</v>
      </c>
      <c r="D197" s="11">
        <v>23587103</v>
      </c>
      <c r="E197" s="12">
        <v>0.5167848832938509</v>
      </c>
      <c r="F197" s="12">
        <v>0.3462458718068801</v>
      </c>
    </row>
    <row r="198" spans="2:6" ht="12.75">
      <c r="B198" s="11" t="s">
        <v>23</v>
      </c>
      <c r="C198" s="11" t="s">
        <v>114</v>
      </c>
      <c r="D198" s="11">
        <v>23579003</v>
      </c>
      <c r="E198" s="12">
        <v>0.18575602692891224</v>
      </c>
      <c r="F198" s="12">
        <v>0.12445653804237121</v>
      </c>
    </row>
    <row r="199" spans="2:6" ht="12.75">
      <c r="B199" s="11" t="s">
        <v>23</v>
      </c>
      <c r="C199" s="11" t="s">
        <v>114</v>
      </c>
      <c r="D199" s="11">
        <v>23580903</v>
      </c>
      <c r="E199" s="12">
        <v>0.19</v>
      </c>
      <c r="F199" s="12">
        <v>0.1273</v>
      </c>
    </row>
    <row r="200" spans="2:6" ht="12.75">
      <c r="B200" s="11" t="s">
        <v>23</v>
      </c>
      <c r="C200" s="11" t="s">
        <v>115</v>
      </c>
      <c r="D200" s="11">
        <v>23542003</v>
      </c>
      <c r="E200" s="12">
        <v>0.06988819801525542</v>
      </c>
      <c r="F200" s="12">
        <v>0.046825092670221134</v>
      </c>
    </row>
    <row r="201" spans="2:6" ht="12.75">
      <c r="B201" s="11" t="s">
        <v>23</v>
      </c>
      <c r="C201" s="11" t="s">
        <v>115</v>
      </c>
      <c r="D201" s="11">
        <v>23543003</v>
      </c>
      <c r="E201" s="12">
        <v>0.09379164474019498</v>
      </c>
      <c r="F201" s="12">
        <v>0.06284040197593065</v>
      </c>
    </row>
    <row r="202" spans="2:6" ht="12.75">
      <c r="B202" s="11" t="s">
        <v>23</v>
      </c>
      <c r="C202" s="11" t="s">
        <v>115</v>
      </c>
      <c r="D202" s="11">
        <v>23545003</v>
      </c>
      <c r="E202" s="12">
        <v>0.08467612002986447</v>
      </c>
      <c r="F202" s="12">
        <v>0.05673300042000919</v>
      </c>
    </row>
    <row r="203" spans="2:6" ht="12.75">
      <c r="B203" s="11" t="s">
        <v>23</v>
      </c>
      <c r="C203" s="11" t="s">
        <v>115</v>
      </c>
      <c r="D203" s="11">
        <v>23547003</v>
      </c>
      <c r="E203" s="12">
        <v>0.22916454838392492</v>
      </c>
      <c r="F203" s="12">
        <v>0.1535402474172297</v>
      </c>
    </row>
    <row r="204" spans="2:6" ht="12.75">
      <c r="B204" s="11" t="s">
        <v>23</v>
      </c>
      <c r="C204" s="11" t="s">
        <v>116</v>
      </c>
      <c r="D204" s="11">
        <v>13560015</v>
      </c>
      <c r="E204" s="12">
        <v>0.316327542905662</v>
      </c>
      <c r="F204" s="12">
        <v>0.21193945374679354</v>
      </c>
    </row>
    <row r="205" spans="2:6" ht="12.75">
      <c r="B205" s="11" t="s">
        <v>23</v>
      </c>
      <c r="C205" s="11" t="s">
        <v>116</v>
      </c>
      <c r="D205" s="11">
        <v>13562015</v>
      </c>
      <c r="E205" s="12">
        <v>0.45334039083091393</v>
      </c>
      <c r="F205" s="12">
        <v>0.30373806185671237</v>
      </c>
    </row>
    <row r="206" spans="2:6" ht="12.75">
      <c r="B206" s="11" t="s">
        <v>23</v>
      </c>
      <c r="C206" s="11" t="s">
        <v>116</v>
      </c>
      <c r="D206" s="11">
        <v>13563015</v>
      </c>
      <c r="E206" s="12">
        <v>0.3393453726986563</v>
      </c>
      <c r="F206" s="12">
        <v>0.2273613997080997</v>
      </c>
    </row>
    <row r="207" spans="2:6" ht="12.75">
      <c r="B207" s="11" t="s">
        <v>23</v>
      </c>
      <c r="C207" s="11" t="s">
        <v>116</v>
      </c>
      <c r="D207" s="11">
        <v>13569815</v>
      </c>
      <c r="E207" s="12">
        <v>0.2613991827714366</v>
      </c>
      <c r="F207" s="12">
        <v>0.17513745245686252</v>
      </c>
    </row>
    <row r="208" spans="2:6" ht="12.75">
      <c r="B208" s="11" t="s">
        <v>23</v>
      </c>
      <c r="C208" s="11" t="s">
        <v>116</v>
      </c>
      <c r="D208" s="11">
        <v>13571015</v>
      </c>
      <c r="E208" s="12">
        <v>0.2464136688992279</v>
      </c>
      <c r="F208" s="12">
        <v>0.1650971581624827</v>
      </c>
    </row>
    <row r="209" spans="2:6" ht="12.75">
      <c r="B209" s="11" t="s">
        <v>23</v>
      </c>
      <c r="C209" s="11" t="s">
        <v>116</v>
      </c>
      <c r="D209" s="11">
        <v>13573015</v>
      </c>
      <c r="E209" s="12">
        <v>0.22385296562119977</v>
      </c>
      <c r="F209" s="12">
        <v>0.14998148696620386</v>
      </c>
    </row>
    <row r="210" spans="2:6" ht="12.75">
      <c r="B210" s="11" t="s">
        <v>23</v>
      </c>
      <c r="C210" s="11" t="s">
        <v>117</v>
      </c>
      <c r="D210" s="11">
        <v>13561015</v>
      </c>
      <c r="E210" s="12">
        <v>0.11004428953014964</v>
      </c>
      <c r="F210" s="12">
        <v>0.07372967398520026</v>
      </c>
    </row>
    <row r="211" spans="2:6" ht="12.75">
      <c r="B211" s="11" t="s">
        <v>23</v>
      </c>
      <c r="C211" s="11" t="s">
        <v>117</v>
      </c>
      <c r="D211" s="11">
        <v>13564825</v>
      </c>
      <c r="E211" s="12">
        <v>0.2968830105096273</v>
      </c>
      <c r="F211" s="12">
        <v>0.1989116170414503</v>
      </c>
    </row>
    <row r="212" spans="2:6" ht="12.75">
      <c r="B212" s="11" t="s">
        <v>23</v>
      </c>
      <c r="C212" s="11" t="s">
        <v>117</v>
      </c>
      <c r="D212" s="11">
        <v>13565015</v>
      </c>
      <c r="E212" s="12">
        <v>0.25524607172440555</v>
      </c>
      <c r="F212" s="12">
        <v>0.17101486805535174</v>
      </c>
    </row>
    <row r="213" spans="2:6" ht="12.75">
      <c r="B213" s="11" t="s">
        <v>23</v>
      </c>
      <c r="C213" s="11" t="s">
        <v>117</v>
      </c>
      <c r="D213" s="11">
        <v>13566515</v>
      </c>
      <c r="E213" s="12">
        <v>0.261555594789647</v>
      </c>
      <c r="F213" s="12">
        <v>0.1752422485090635</v>
      </c>
    </row>
    <row r="214" spans="2:6" ht="12.75">
      <c r="B214" s="11" t="s">
        <v>23</v>
      </c>
      <c r="C214" s="11" t="s">
        <v>117</v>
      </c>
      <c r="D214" s="11">
        <v>13567015</v>
      </c>
      <c r="E214" s="12">
        <v>0.32376297321367337</v>
      </c>
      <c r="F214" s="12">
        <v>0.21692119205316115</v>
      </c>
    </row>
    <row r="215" spans="2:6" ht="12.75">
      <c r="B215" s="11" t="s">
        <v>23</v>
      </c>
      <c r="C215" s="11" t="s">
        <v>117</v>
      </c>
      <c r="D215" s="11">
        <v>13568015</v>
      </c>
      <c r="E215" s="12">
        <v>0.2969281556053451</v>
      </c>
      <c r="F215" s="12">
        <v>0.19894186425558122</v>
      </c>
    </row>
    <row r="216" spans="2:6" ht="12.75">
      <c r="B216" s="11" t="s">
        <v>23</v>
      </c>
      <c r="C216" s="11" t="s">
        <v>117</v>
      </c>
      <c r="D216" s="11">
        <v>13572015</v>
      </c>
      <c r="E216" s="12">
        <v>0.08388804457813422</v>
      </c>
      <c r="F216" s="12">
        <v>0.056204989867349925</v>
      </c>
    </row>
    <row r="217" spans="2:6" ht="12.75">
      <c r="B217" s="11" t="s">
        <v>23</v>
      </c>
      <c r="C217" s="11" t="s">
        <v>117</v>
      </c>
      <c r="D217" s="11">
        <v>13574515</v>
      </c>
      <c r="E217" s="12">
        <v>0.17856010864336216</v>
      </c>
      <c r="F217" s="12">
        <v>0.11963527279105265</v>
      </c>
    </row>
    <row r="218" spans="2:6" ht="12.75">
      <c r="B218" s="11" t="s">
        <v>23</v>
      </c>
      <c r="C218" s="11" t="s">
        <v>117</v>
      </c>
      <c r="D218" s="11">
        <v>13575825</v>
      </c>
      <c r="E218" s="12">
        <v>0.31143663167935715</v>
      </c>
      <c r="F218" s="12">
        <v>0.2086625432251693</v>
      </c>
    </row>
    <row r="219" spans="2:6" ht="12.75">
      <c r="B219" s="11" t="s">
        <v>23</v>
      </c>
      <c r="C219" s="11" t="s">
        <v>117</v>
      </c>
      <c r="D219" s="11">
        <v>13577015</v>
      </c>
      <c r="E219" s="12">
        <v>0.17304977637908395</v>
      </c>
      <c r="F219" s="12">
        <v>0.11594335017398626</v>
      </c>
    </row>
    <row r="220" spans="2:6" ht="12.75">
      <c r="B220" s="11" t="s">
        <v>23</v>
      </c>
      <c r="C220" s="11" t="s">
        <v>117</v>
      </c>
      <c r="D220" s="11">
        <v>13578825</v>
      </c>
      <c r="E220" s="12">
        <v>0</v>
      </c>
      <c r="F220" s="12">
        <v>0</v>
      </c>
    </row>
    <row r="221" spans="2:6" ht="12.75">
      <c r="B221" s="11" t="s">
        <v>23</v>
      </c>
      <c r="C221" s="11" t="s">
        <v>117</v>
      </c>
      <c r="D221" s="11">
        <v>23564903</v>
      </c>
      <c r="E221" s="12">
        <v>0.28293469592709974</v>
      </c>
      <c r="F221" s="12">
        <v>0.18956624627115684</v>
      </c>
    </row>
    <row r="222" spans="2:6" ht="12.75">
      <c r="B222" s="11" t="s">
        <v>23</v>
      </c>
      <c r="C222" s="11" t="s">
        <v>117</v>
      </c>
      <c r="D222" s="11">
        <v>23575903</v>
      </c>
      <c r="E222" s="12">
        <v>0.3230336122357835</v>
      </c>
      <c r="F222" s="12">
        <v>0.21643252019797493</v>
      </c>
    </row>
    <row r="223" spans="2:6" ht="12.75">
      <c r="B223" s="11" t="s">
        <v>23</v>
      </c>
      <c r="C223" s="11" t="s">
        <v>117</v>
      </c>
      <c r="D223" s="11">
        <v>23578903</v>
      </c>
      <c r="E223" s="12">
        <v>0.18383944808639727</v>
      </c>
      <c r="F223" s="12">
        <v>0.12317243021788618</v>
      </c>
    </row>
    <row r="224" spans="2:6" ht="12.75">
      <c r="B224" s="11" t="s">
        <v>23</v>
      </c>
      <c r="C224" s="11" t="s">
        <v>118</v>
      </c>
      <c r="D224" s="11">
        <v>23551003</v>
      </c>
      <c r="E224" s="12">
        <v>0.6217281761143346</v>
      </c>
      <c r="F224" s="12">
        <v>0.4165578779966042</v>
      </c>
    </row>
    <row r="225" spans="2:6" ht="12.75">
      <c r="B225" s="11" t="s">
        <v>23</v>
      </c>
      <c r="C225" s="11" t="s">
        <v>118</v>
      </c>
      <c r="D225" s="11">
        <v>23552003</v>
      </c>
      <c r="E225" s="12">
        <v>0.4090561003310975</v>
      </c>
      <c r="F225" s="12">
        <v>0.27406758722183533</v>
      </c>
    </row>
    <row r="226" spans="2:6" ht="12.75">
      <c r="B226" s="11" t="s">
        <v>23</v>
      </c>
      <c r="C226" s="11" t="s">
        <v>118</v>
      </c>
      <c r="D226" s="11">
        <v>23553003</v>
      </c>
      <c r="E226" s="12">
        <v>1.146980437614175</v>
      </c>
      <c r="F226" s="12">
        <v>0.7684768932014973</v>
      </c>
    </row>
    <row r="227" spans="2:6" ht="12.75">
      <c r="B227" s="11" t="s">
        <v>23</v>
      </c>
      <c r="C227" s="11" t="s">
        <v>118</v>
      </c>
      <c r="D227" s="11">
        <v>23554003</v>
      </c>
      <c r="E227" s="12">
        <v>0.23021092689244385</v>
      </c>
      <c r="F227" s="12">
        <v>0.1542413210179374</v>
      </c>
    </row>
    <row r="228" spans="2:6" ht="12.75">
      <c r="B228" s="11" t="s">
        <v>23</v>
      </c>
      <c r="C228" s="11" t="s">
        <v>118</v>
      </c>
      <c r="D228" s="11">
        <v>23555003</v>
      </c>
      <c r="E228" s="12">
        <v>0.12186974466652754</v>
      </c>
      <c r="F228" s="12">
        <v>0.08165272892657346</v>
      </c>
    </row>
    <row r="229" spans="2:6" ht="12.75">
      <c r="B229" s="11" t="s">
        <v>23</v>
      </c>
      <c r="C229" s="11" t="s">
        <v>119</v>
      </c>
      <c r="D229" s="11">
        <v>23971603</v>
      </c>
      <c r="E229" s="12">
        <v>0</v>
      </c>
      <c r="F229" s="12">
        <v>0</v>
      </c>
    </row>
    <row r="230" spans="2:6" ht="12.75">
      <c r="B230" s="11" t="s">
        <v>23</v>
      </c>
      <c r="C230" s="11" t="s">
        <v>120</v>
      </c>
      <c r="D230" s="11">
        <v>22113101</v>
      </c>
      <c r="E230" s="12">
        <v>0</v>
      </c>
      <c r="F230" s="12">
        <v>0</v>
      </c>
    </row>
    <row r="231" spans="2:6" ht="12.75">
      <c r="B231" s="11" t="s">
        <v>23</v>
      </c>
      <c r="C231" s="11" t="s">
        <v>120</v>
      </c>
      <c r="D231" s="11">
        <v>23971103</v>
      </c>
      <c r="E231" s="12">
        <v>0.23</v>
      </c>
      <c r="F231" s="12">
        <v>0.15410000000000001</v>
      </c>
    </row>
    <row r="232" spans="2:6" ht="12.75">
      <c r="B232" s="11" t="s">
        <v>23</v>
      </c>
      <c r="C232" s="11" t="s">
        <v>120</v>
      </c>
      <c r="D232" s="11">
        <v>23971203</v>
      </c>
      <c r="E232" s="12">
        <v>0.23</v>
      </c>
      <c r="F232" s="12">
        <v>0.15410000000000001</v>
      </c>
    </row>
    <row r="233" spans="2:6" ht="12.75">
      <c r="B233" s="11" t="s">
        <v>23</v>
      </c>
      <c r="C233" s="11" t="s">
        <v>120</v>
      </c>
      <c r="D233" s="11">
        <v>23971403</v>
      </c>
      <c r="E233" s="12">
        <v>0.07</v>
      </c>
      <c r="F233" s="12">
        <v>0.046900000000000004</v>
      </c>
    </row>
    <row r="234" spans="2:6" ht="12.75">
      <c r="B234" s="11" t="s">
        <v>23</v>
      </c>
      <c r="C234" s="11" t="s">
        <v>120</v>
      </c>
      <c r="D234" s="11">
        <v>23971503</v>
      </c>
      <c r="E234" s="12">
        <v>0.07</v>
      </c>
      <c r="F234" s="12">
        <v>0.046900000000000004</v>
      </c>
    </row>
    <row r="235" spans="2:6" ht="12.75">
      <c r="B235" s="11" t="s">
        <v>24</v>
      </c>
      <c r="C235" s="11" t="s">
        <v>121</v>
      </c>
      <c r="D235" s="11">
        <v>12251310</v>
      </c>
      <c r="E235" s="12">
        <v>1.69</v>
      </c>
      <c r="F235" s="12">
        <v>1.1322999999999999</v>
      </c>
    </row>
    <row r="236" spans="2:6" ht="12.75">
      <c r="B236" s="11" t="s">
        <v>24</v>
      </c>
      <c r="C236" s="11" t="s">
        <v>121</v>
      </c>
      <c r="D236" s="11">
        <v>12254320</v>
      </c>
      <c r="E236" s="12">
        <v>0.19771958124353914</v>
      </c>
      <c r="F236" s="12">
        <v>0.13247211943317122</v>
      </c>
    </row>
    <row r="237" spans="2:6" ht="12.75">
      <c r="B237" s="11" t="s">
        <v>24</v>
      </c>
      <c r="C237" s="11" t="s">
        <v>121</v>
      </c>
      <c r="D237" s="11">
        <v>12257320</v>
      </c>
      <c r="E237" s="12">
        <v>0.249739598550556</v>
      </c>
      <c r="F237" s="12">
        <v>0.16732553102887252</v>
      </c>
    </row>
    <row r="238" spans="2:6" ht="12.75">
      <c r="B238" s="11" t="s">
        <v>24</v>
      </c>
      <c r="C238" s="11" t="s">
        <v>121</v>
      </c>
      <c r="D238" s="11">
        <v>12332320</v>
      </c>
      <c r="E238" s="12">
        <v>0.21922592445662942</v>
      </c>
      <c r="F238" s="12">
        <v>0.1468813693859417</v>
      </c>
    </row>
    <row r="239" spans="2:6" ht="12.75">
      <c r="B239" s="11" t="s">
        <v>24</v>
      </c>
      <c r="C239" s="11" t="s">
        <v>121</v>
      </c>
      <c r="D239" s="11">
        <v>22254000</v>
      </c>
      <c r="E239" s="12">
        <v>0.15487290119181102</v>
      </c>
      <c r="F239" s="12">
        <v>0.10376484379851339</v>
      </c>
    </row>
    <row r="240" spans="2:6" ht="12.75">
      <c r="B240" s="11" t="s">
        <v>24</v>
      </c>
      <c r="C240" s="11" t="s">
        <v>121</v>
      </c>
      <c r="D240" s="11">
        <v>22257000</v>
      </c>
      <c r="E240" s="12">
        <v>0.2723883531372441</v>
      </c>
      <c r="F240" s="12">
        <v>0.18250019660195355</v>
      </c>
    </row>
    <row r="241" spans="2:6" ht="12.75">
      <c r="B241" s="11" t="s">
        <v>24</v>
      </c>
      <c r="C241" s="11" t="s">
        <v>121</v>
      </c>
      <c r="D241" s="11">
        <v>22332000</v>
      </c>
      <c r="E241" s="12">
        <v>0.21893599212964193</v>
      </c>
      <c r="F241" s="12">
        <v>0.1466871147268601</v>
      </c>
    </row>
    <row r="242" spans="2:6" ht="12.75">
      <c r="B242" s="11" t="s">
        <v>24</v>
      </c>
      <c r="C242" s="11" t="s">
        <v>122</v>
      </c>
      <c r="D242" s="11">
        <v>22328000</v>
      </c>
      <c r="E242" s="12">
        <v>0.15214975882531087</v>
      </c>
      <c r="F242" s="12">
        <v>0.10194033841295828</v>
      </c>
    </row>
    <row r="243" spans="2:6" ht="12.75">
      <c r="B243" s="11" t="s">
        <v>24</v>
      </c>
      <c r="C243" s="11" t="s">
        <v>122</v>
      </c>
      <c r="D243" s="11">
        <v>22330000</v>
      </c>
      <c r="E243" s="12">
        <v>3.096301649286689</v>
      </c>
      <c r="F243" s="12">
        <v>2.0745221050220817</v>
      </c>
    </row>
    <row r="244" spans="2:6" ht="12.75">
      <c r="B244" s="11" t="s">
        <v>24</v>
      </c>
      <c r="C244" s="11" t="s">
        <v>123</v>
      </c>
      <c r="D244" s="11">
        <v>12256320</v>
      </c>
      <c r="E244" s="12">
        <v>0.7346754264798894</v>
      </c>
      <c r="F244" s="12">
        <v>0.4922325357415259</v>
      </c>
    </row>
    <row r="245" spans="2:6" ht="12.75">
      <c r="B245" s="11" t="s">
        <v>24</v>
      </c>
      <c r="C245" s="11" t="s">
        <v>123</v>
      </c>
      <c r="D245" s="11">
        <v>12259320</v>
      </c>
      <c r="E245" s="12">
        <v>2.744817470974956</v>
      </c>
      <c r="F245" s="12">
        <v>1.8390277055532207</v>
      </c>
    </row>
    <row r="246" spans="2:6" ht="12.75">
      <c r="B246" s="11" t="s">
        <v>24</v>
      </c>
      <c r="C246" s="11" t="s">
        <v>123</v>
      </c>
      <c r="D246" s="11">
        <v>12263310</v>
      </c>
      <c r="E246" s="12">
        <v>0.435643867917984</v>
      </c>
      <c r="F246" s="12">
        <v>0.29188139150504927</v>
      </c>
    </row>
    <row r="247" spans="2:6" ht="12.75">
      <c r="B247" s="11" t="s">
        <v>24</v>
      </c>
      <c r="C247" s="11" t="s">
        <v>123</v>
      </c>
      <c r="D247" s="11">
        <v>12263810</v>
      </c>
      <c r="E247" s="12">
        <v>0.7846936520418107</v>
      </c>
      <c r="F247" s="12">
        <v>0.5257447468680132</v>
      </c>
    </row>
    <row r="248" spans="2:6" ht="12.75">
      <c r="B248" s="11" t="s">
        <v>24</v>
      </c>
      <c r="C248" s="11" t="s">
        <v>123</v>
      </c>
      <c r="D248" s="11">
        <v>12271310</v>
      </c>
      <c r="E248" s="12">
        <v>0.13236531446897953</v>
      </c>
      <c r="F248" s="12">
        <v>0.0886847606942163</v>
      </c>
    </row>
    <row r="249" spans="2:6" ht="12.75">
      <c r="B249" s="11" t="s">
        <v>24</v>
      </c>
      <c r="C249" s="11" t="s">
        <v>123</v>
      </c>
      <c r="D249" s="11">
        <v>12272320</v>
      </c>
      <c r="E249" s="12">
        <v>0.3531514900764574</v>
      </c>
      <c r="F249" s="12">
        <v>0.23661149835122647</v>
      </c>
    </row>
    <row r="250" spans="2:6" ht="12.75">
      <c r="B250" s="11" t="s">
        <v>24</v>
      </c>
      <c r="C250" s="11" t="s">
        <v>123</v>
      </c>
      <c r="D250" s="11">
        <v>12272820</v>
      </c>
      <c r="E250" s="12">
        <v>0.3245390856408282</v>
      </c>
      <c r="F250" s="12">
        <v>0.2174411873793549</v>
      </c>
    </row>
    <row r="251" spans="2:6" ht="12.75">
      <c r="B251" s="11" t="s">
        <v>24</v>
      </c>
      <c r="C251" s="11" t="s">
        <v>123</v>
      </c>
      <c r="D251" s="11">
        <v>22259000</v>
      </c>
      <c r="E251" s="12">
        <v>1.6457726176941518</v>
      </c>
      <c r="F251" s="12">
        <v>1.1026676538550817</v>
      </c>
    </row>
    <row r="252" spans="2:6" ht="12.75">
      <c r="B252" s="11" t="s">
        <v>24</v>
      </c>
      <c r="C252" s="11" t="s">
        <v>123</v>
      </c>
      <c r="D252" s="11">
        <v>22263000</v>
      </c>
      <c r="E252" s="12">
        <v>0.21872807469394562</v>
      </c>
      <c r="F252" s="12">
        <v>0.14654781004494358</v>
      </c>
    </row>
    <row r="253" spans="2:6" ht="12.75">
      <c r="B253" s="11" t="s">
        <v>24</v>
      </c>
      <c r="C253" s="11" t="s">
        <v>123</v>
      </c>
      <c r="D253" s="11">
        <v>22272000</v>
      </c>
      <c r="E253" s="12">
        <v>0.3085190047438554</v>
      </c>
      <c r="F253" s="12">
        <v>0.20670773317838315</v>
      </c>
    </row>
    <row r="254" spans="2:6" ht="12.75">
      <c r="B254" s="11" t="s">
        <v>24</v>
      </c>
      <c r="C254" s="11" t="s">
        <v>123</v>
      </c>
      <c r="D254" s="11">
        <v>22329000</v>
      </c>
      <c r="E254" s="12">
        <v>0.464607797387581</v>
      </c>
      <c r="F254" s="12">
        <v>0.3112872242496793</v>
      </c>
    </row>
    <row r="255" spans="2:6" ht="12.75">
      <c r="B255" s="11" t="s">
        <v>24</v>
      </c>
      <c r="C255" s="11" t="s">
        <v>123</v>
      </c>
      <c r="D255" s="11">
        <v>22331000</v>
      </c>
      <c r="E255" s="12">
        <v>0.42</v>
      </c>
      <c r="F255" s="12">
        <v>0.2814</v>
      </c>
    </row>
    <row r="256" spans="2:6" ht="12.75">
      <c r="B256" s="11" t="s">
        <v>24</v>
      </c>
      <c r="C256" s="11" t="s">
        <v>124</v>
      </c>
      <c r="D256" s="11">
        <v>22266000</v>
      </c>
      <c r="E256" s="12">
        <v>0.4720953213953257</v>
      </c>
      <c r="F256" s="12">
        <v>0.3163038653348682</v>
      </c>
    </row>
    <row r="257" spans="2:6" ht="12.75">
      <c r="B257" s="11" t="s">
        <v>24</v>
      </c>
      <c r="C257" s="11" t="s">
        <v>124</v>
      </c>
      <c r="D257" s="11">
        <v>22300000</v>
      </c>
      <c r="E257" s="12">
        <v>2.4172071129105044</v>
      </c>
      <c r="F257" s="12">
        <v>1.6195287656500381</v>
      </c>
    </row>
    <row r="258" spans="2:6" ht="12.75">
      <c r="B258" s="11" t="s">
        <v>24</v>
      </c>
      <c r="C258" s="11" t="s">
        <v>125</v>
      </c>
      <c r="D258" s="11">
        <v>22209000</v>
      </c>
      <c r="E258" s="12">
        <v>4.918667186907074</v>
      </c>
      <c r="F258" s="12">
        <v>3.2955070152277397</v>
      </c>
    </row>
    <row r="259" spans="2:6" ht="12.75">
      <c r="B259" s="11" t="s">
        <v>24</v>
      </c>
      <c r="C259" s="11" t="s">
        <v>126</v>
      </c>
      <c r="D259" s="11">
        <v>22212000</v>
      </c>
      <c r="E259" s="12">
        <v>0.027759002802017783</v>
      </c>
      <c r="F259" s="12">
        <v>0.018598531877351915</v>
      </c>
    </row>
    <row r="260" spans="2:6" ht="12.75">
      <c r="B260" s="11" t="s">
        <v>24</v>
      </c>
      <c r="C260" s="11" t="s">
        <v>126</v>
      </c>
      <c r="D260" s="11">
        <v>22213000</v>
      </c>
      <c r="E260" s="12">
        <v>0.17042385678557453</v>
      </c>
      <c r="F260" s="12">
        <v>0.11418398404633494</v>
      </c>
    </row>
    <row r="261" spans="2:6" ht="12.75">
      <c r="B261" s="11" t="s">
        <v>24</v>
      </c>
      <c r="C261" s="11" t="s">
        <v>127</v>
      </c>
      <c r="D261" s="11">
        <v>22209001</v>
      </c>
      <c r="E261" s="12">
        <v>0.03</v>
      </c>
      <c r="F261" s="12">
        <v>0.0201</v>
      </c>
    </row>
    <row r="262" spans="2:6" ht="12.75">
      <c r="B262" s="11" t="s">
        <v>24</v>
      </c>
      <c r="C262" s="11" t="s">
        <v>127</v>
      </c>
      <c r="D262" s="11">
        <v>22977000</v>
      </c>
      <c r="E262" s="12">
        <v>0.03</v>
      </c>
      <c r="F262" s="12">
        <v>0.0201</v>
      </c>
    </row>
    <row r="263" spans="2:6" ht="12.75">
      <c r="B263" s="11" t="s">
        <v>25</v>
      </c>
      <c r="C263" s="11" t="s">
        <v>128</v>
      </c>
      <c r="D263" s="11">
        <v>24602004</v>
      </c>
      <c r="E263" s="12">
        <v>0.44133914940974917</v>
      </c>
      <c r="F263" s="12">
        <v>0.29569723010453197</v>
      </c>
    </row>
    <row r="264" spans="2:6" ht="12.75">
      <c r="B264" s="11" t="s">
        <v>25</v>
      </c>
      <c r="C264" s="11" t="s">
        <v>128</v>
      </c>
      <c r="D264" s="11">
        <v>24604004</v>
      </c>
      <c r="E264" s="12">
        <v>0.3673670469123119</v>
      </c>
      <c r="F264" s="12">
        <v>0.24613592143124902</v>
      </c>
    </row>
    <row r="265" spans="2:6" ht="12.75">
      <c r="B265" s="11" t="s">
        <v>25</v>
      </c>
      <c r="C265" s="11" t="s">
        <v>128</v>
      </c>
      <c r="D265" s="11">
        <v>24605004</v>
      </c>
      <c r="E265" s="12">
        <v>0.5110317274407097</v>
      </c>
      <c r="F265" s="12">
        <v>0.3423912573852755</v>
      </c>
    </row>
    <row r="266" spans="2:6" ht="12.75">
      <c r="B266" s="11" t="s">
        <v>25</v>
      </c>
      <c r="C266" s="11" t="s">
        <v>128</v>
      </c>
      <c r="D266" s="11">
        <v>24606004</v>
      </c>
      <c r="E266" s="12">
        <v>0.24575890674356307</v>
      </c>
      <c r="F266" s="12">
        <v>0.16465846751818727</v>
      </c>
    </row>
    <row r="267" spans="2:6" ht="12.75">
      <c r="B267" s="11" t="s">
        <v>25</v>
      </c>
      <c r="C267" s="11" t="s">
        <v>129</v>
      </c>
      <c r="D267" s="11">
        <v>24650005</v>
      </c>
      <c r="E267" s="12">
        <v>0.5660992191370464</v>
      </c>
      <c r="F267" s="12">
        <v>0.3792864768218211</v>
      </c>
    </row>
    <row r="268" spans="2:6" ht="12.75">
      <c r="B268" s="11" t="s">
        <v>25</v>
      </c>
      <c r="C268" s="11" t="s">
        <v>129</v>
      </c>
      <c r="D268" s="11">
        <v>24652005</v>
      </c>
      <c r="E268" s="12">
        <v>0.5791168773299716</v>
      </c>
      <c r="F268" s="12">
        <v>0.38800830781108103</v>
      </c>
    </row>
    <row r="269" spans="2:6" ht="12.75">
      <c r="B269" s="11" t="s">
        <v>25</v>
      </c>
      <c r="C269" s="11" t="s">
        <v>129</v>
      </c>
      <c r="D269" s="11">
        <v>24653005</v>
      </c>
      <c r="E269" s="12">
        <v>0.7195644337497915</v>
      </c>
      <c r="F269" s="12">
        <v>0.48210817061236033</v>
      </c>
    </row>
    <row r="270" spans="2:6" ht="12.75">
      <c r="B270" s="11" t="s">
        <v>25</v>
      </c>
      <c r="C270" s="11" t="s">
        <v>129</v>
      </c>
      <c r="D270" s="11">
        <v>24655005</v>
      </c>
      <c r="E270" s="12">
        <v>0.8354509096929721</v>
      </c>
      <c r="F270" s="12">
        <v>0.5597521094942913</v>
      </c>
    </row>
    <row r="271" spans="2:6" ht="12.75">
      <c r="B271" s="11" t="s">
        <v>25</v>
      </c>
      <c r="C271" s="11" t="s">
        <v>129</v>
      </c>
      <c r="D271" s="11">
        <v>24656005</v>
      </c>
      <c r="E271" s="12">
        <v>0.8000439790472545</v>
      </c>
      <c r="F271" s="12">
        <v>0.5360294659616606</v>
      </c>
    </row>
    <row r="272" spans="2:6" ht="12.75">
      <c r="B272" s="11" t="s">
        <v>25</v>
      </c>
      <c r="C272" s="11" t="s">
        <v>129</v>
      </c>
      <c r="D272" s="11">
        <v>24657005</v>
      </c>
      <c r="E272" s="12">
        <v>0.629989974029288</v>
      </c>
      <c r="F272" s="12">
        <v>0.422093282599623</v>
      </c>
    </row>
    <row r="273" spans="2:6" ht="12.75">
      <c r="B273" s="11" t="s">
        <v>25</v>
      </c>
      <c r="C273" s="11" t="s">
        <v>129</v>
      </c>
      <c r="D273" s="11">
        <v>24658005</v>
      </c>
      <c r="E273" s="12">
        <v>0.457365153619941</v>
      </c>
      <c r="F273" s="12">
        <v>0.3064346529253605</v>
      </c>
    </row>
    <row r="274" spans="2:6" ht="12.75">
      <c r="B274" s="11" t="s">
        <v>25</v>
      </c>
      <c r="C274" s="11" t="s">
        <v>129</v>
      </c>
      <c r="D274" s="11">
        <v>24659005</v>
      </c>
      <c r="E274" s="12">
        <v>0.6878249107355395</v>
      </c>
      <c r="F274" s="12">
        <v>0.4608426901928115</v>
      </c>
    </row>
    <row r="275" spans="2:6" ht="12.75">
      <c r="B275" s="11" t="s">
        <v>25</v>
      </c>
      <c r="C275" s="11" t="s">
        <v>130</v>
      </c>
      <c r="D275" s="11">
        <v>24607006</v>
      </c>
      <c r="E275" s="12">
        <v>0.06851372037567934</v>
      </c>
      <c r="F275" s="12">
        <v>0.04590419265170516</v>
      </c>
    </row>
    <row r="276" spans="2:6" ht="12.75">
      <c r="B276" s="11" t="s">
        <v>25</v>
      </c>
      <c r="C276" s="11" t="s">
        <v>130</v>
      </c>
      <c r="D276" s="11">
        <v>24608006</v>
      </c>
      <c r="E276" s="12">
        <v>0.07054526976555843</v>
      </c>
      <c r="F276" s="12">
        <v>0.047265330742924154</v>
      </c>
    </row>
    <row r="277" spans="2:6" ht="12.75">
      <c r="B277" s="11" t="s">
        <v>25</v>
      </c>
      <c r="C277" s="11" t="s">
        <v>130</v>
      </c>
      <c r="D277" s="11">
        <v>24609006</v>
      </c>
      <c r="E277" s="12">
        <v>0.07</v>
      </c>
      <c r="F277" s="12">
        <v>0.046900000000000004</v>
      </c>
    </row>
    <row r="278" spans="2:6" ht="12.75">
      <c r="B278" s="11" t="s">
        <v>25</v>
      </c>
      <c r="C278" s="11" t="s">
        <v>131</v>
      </c>
      <c r="D278" s="11">
        <v>24602000</v>
      </c>
      <c r="E278" s="12">
        <v>2.440038675193288</v>
      </c>
      <c r="F278" s="12">
        <v>1.634825912379503</v>
      </c>
    </row>
    <row r="279" spans="2:6" ht="12.75">
      <c r="B279" s="11" t="s">
        <v>25</v>
      </c>
      <c r="C279" s="11" t="s">
        <v>131</v>
      </c>
      <c r="D279" s="11">
        <v>24604000</v>
      </c>
      <c r="E279" s="12">
        <v>1.555398546565644</v>
      </c>
      <c r="F279" s="12">
        <v>1.0421170261989814</v>
      </c>
    </row>
    <row r="280" spans="2:6" ht="12.75">
      <c r="B280" s="11" t="s">
        <v>25</v>
      </c>
      <c r="C280" s="11" t="s">
        <v>131</v>
      </c>
      <c r="D280" s="11">
        <v>24605000</v>
      </c>
      <c r="E280" s="12">
        <v>1.9445010344216143</v>
      </c>
      <c r="F280" s="12">
        <v>1.3028156930624817</v>
      </c>
    </row>
    <row r="281" spans="2:6" ht="12.75">
      <c r="B281" s="11" t="s">
        <v>25</v>
      </c>
      <c r="C281" s="11" t="s">
        <v>131</v>
      </c>
      <c r="D281" s="11">
        <v>24606000</v>
      </c>
      <c r="E281" s="12">
        <v>1.330558027111299</v>
      </c>
      <c r="F281" s="12">
        <v>0.8914738781645704</v>
      </c>
    </row>
    <row r="282" spans="2:6" ht="12.75">
      <c r="B282" s="11" t="s">
        <v>25</v>
      </c>
      <c r="C282" s="11" t="s">
        <v>132</v>
      </c>
      <c r="D282" s="11">
        <v>24650000</v>
      </c>
      <c r="E282" s="12">
        <v>3.275888653697082</v>
      </c>
      <c r="F282" s="12">
        <v>2.194845397977045</v>
      </c>
    </row>
    <row r="283" spans="2:6" ht="12.75">
      <c r="B283" s="11" t="s">
        <v>25</v>
      </c>
      <c r="C283" s="11" t="s">
        <v>132</v>
      </c>
      <c r="D283" s="11">
        <v>24652000</v>
      </c>
      <c r="E283" s="12">
        <v>2.3024604716703245</v>
      </c>
      <c r="F283" s="12">
        <v>1.5426485160191175</v>
      </c>
    </row>
    <row r="284" spans="2:6" ht="12.75">
      <c r="B284" s="11" t="s">
        <v>25</v>
      </c>
      <c r="C284" s="11" t="s">
        <v>132</v>
      </c>
      <c r="D284" s="11">
        <v>24653000</v>
      </c>
      <c r="E284" s="12">
        <v>4.349177813410534</v>
      </c>
      <c r="F284" s="12">
        <v>2.913949134985058</v>
      </c>
    </row>
    <row r="285" spans="2:6" ht="12.75">
      <c r="B285" s="11" t="s">
        <v>25</v>
      </c>
      <c r="C285" s="11" t="s">
        <v>132</v>
      </c>
      <c r="D285" s="11">
        <v>24655000</v>
      </c>
      <c r="E285" s="12">
        <v>5.321647676276087</v>
      </c>
      <c r="F285" s="12">
        <v>3.5655039431049786</v>
      </c>
    </row>
    <row r="286" spans="2:6" ht="12.75">
      <c r="B286" s="11" t="s">
        <v>25</v>
      </c>
      <c r="C286" s="11" t="s">
        <v>132</v>
      </c>
      <c r="D286" s="11">
        <v>24656000</v>
      </c>
      <c r="E286" s="12">
        <v>2.727675994521223</v>
      </c>
      <c r="F286" s="12">
        <v>1.8275429163292194</v>
      </c>
    </row>
    <row r="287" spans="2:6" ht="12.75">
      <c r="B287" s="11" t="s">
        <v>25</v>
      </c>
      <c r="C287" s="11" t="s">
        <v>132</v>
      </c>
      <c r="D287" s="11">
        <v>24657000</v>
      </c>
      <c r="E287" s="12">
        <v>3.064291700824594</v>
      </c>
      <c r="F287" s="12">
        <v>2.053075439552478</v>
      </c>
    </row>
    <row r="288" spans="2:6" ht="12.75">
      <c r="B288" s="11" t="s">
        <v>25</v>
      </c>
      <c r="C288" s="11" t="s">
        <v>132</v>
      </c>
      <c r="D288" s="11">
        <v>24658000</v>
      </c>
      <c r="E288" s="12">
        <v>1.868626200069391</v>
      </c>
      <c r="F288" s="12">
        <v>1.251979554046492</v>
      </c>
    </row>
    <row r="289" spans="2:6" ht="12.75">
      <c r="B289" s="11" t="s">
        <v>25</v>
      </c>
      <c r="C289" s="11" t="s">
        <v>132</v>
      </c>
      <c r="D289" s="11">
        <v>24659000</v>
      </c>
      <c r="E289" s="12">
        <v>2.7816848416411433</v>
      </c>
      <c r="F289" s="12">
        <v>1.863728843899566</v>
      </c>
    </row>
    <row r="290" spans="2:6" ht="12.75">
      <c r="B290" s="11" t="s">
        <v>25</v>
      </c>
      <c r="C290" s="11" t="s">
        <v>133</v>
      </c>
      <c r="D290" s="11">
        <v>24647004</v>
      </c>
      <c r="E290" s="12">
        <v>0.8774467576603661</v>
      </c>
      <c r="F290" s="12">
        <v>0.5878893276324453</v>
      </c>
    </row>
    <row r="291" spans="2:6" ht="12.75">
      <c r="B291" s="11" t="s">
        <v>25</v>
      </c>
      <c r="C291" s="11" t="s">
        <v>133</v>
      </c>
      <c r="D291" s="11">
        <v>24647005</v>
      </c>
      <c r="E291" s="12">
        <v>1.1299955665816575</v>
      </c>
      <c r="F291" s="12">
        <v>0.7570970296097106</v>
      </c>
    </row>
    <row r="292" spans="2:6" ht="12.75">
      <c r="B292" s="11" t="s">
        <v>25</v>
      </c>
      <c r="C292" s="11" t="s">
        <v>133</v>
      </c>
      <c r="D292" s="11">
        <v>24648004</v>
      </c>
      <c r="E292" s="12">
        <v>0.7008257320166225</v>
      </c>
      <c r="F292" s="12">
        <v>0.46955324045113706</v>
      </c>
    </row>
    <row r="293" spans="2:6" ht="12.75">
      <c r="B293" s="11" t="s">
        <v>25</v>
      </c>
      <c r="C293" s="11" t="s">
        <v>133</v>
      </c>
      <c r="D293" s="11">
        <v>24648005</v>
      </c>
      <c r="E293" s="12">
        <v>0.26812873125044284</v>
      </c>
      <c r="F293" s="12">
        <v>0.1796462499377967</v>
      </c>
    </row>
    <row r="294" spans="2:6" ht="12.75">
      <c r="B294" s="11" t="s">
        <v>25</v>
      </c>
      <c r="C294" s="11" t="s">
        <v>134</v>
      </c>
      <c r="D294" s="11">
        <v>24647000</v>
      </c>
      <c r="E294" s="12">
        <v>0.5894919098294455</v>
      </c>
      <c r="F294" s="12">
        <v>0.3949595795857285</v>
      </c>
    </row>
    <row r="295" spans="2:6" ht="12.75">
      <c r="B295" s="11" t="s">
        <v>25</v>
      </c>
      <c r="C295" s="11" t="s">
        <v>134</v>
      </c>
      <c r="D295" s="11">
        <v>24647001</v>
      </c>
      <c r="E295" s="12">
        <v>0.9237365412931867</v>
      </c>
      <c r="F295" s="12">
        <v>0.6189034826664351</v>
      </c>
    </row>
    <row r="296" spans="2:6" ht="12.75">
      <c r="B296" s="11" t="s">
        <v>25</v>
      </c>
      <c r="C296" s="11" t="s">
        <v>134</v>
      </c>
      <c r="D296" s="11">
        <v>24648000</v>
      </c>
      <c r="E296" s="12">
        <v>0.8632418005395378</v>
      </c>
      <c r="F296" s="12">
        <v>0.5783720063614903</v>
      </c>
    </row>
    <row r="297" spans="2:6" ht="12.75">
      <c r="B297" s="11" t="s">
        <v>25</v>
      </c>
      <c r="C297" s="11" t="s">
        <v>134</v>
      </c>
      <c r="D297" s="11">
        <v>24648001</v>
      </c>
      <c r="E297" s="12">
        <v>0.4882536756011593</v>
      </c>
      <c r="F297" s="12">
        <v>0.3271299626527767</v>
      </c>
    </row>
    <row r="298" spans="2:6" ht="12.75">
      <c r="B298" s="11" t="s">
        <v>25</v>
      </c>
      <c r="C298" s="11" t="s">
        <v>135</v>
      </c>
      <c r="D298" s="11">
        <v>24462000</v>
      </c>
      <c r="E298" s="12">
        <v>0.7097895086889952</v>
      </c>
      <c r="F298" s="12">
        <v>0.4755589708216268</v>
      </c>
    </row>
    <row r="299" spans="2:6" ht="12.75">
      <c r="B299" s="11" t="s">
        <v>25</v>
      </c>
      <c r="C299" s="11" t="s">
        <v>135</v>
      </c>
      <c r="D299" s="11">
        <v>24649009</v>
      </c>
      <c r="E299" s="12">
        <v>0.07</v>
      </c>
      <c r="F299" s="12">
        <v>0.046900000000000004</v>
      </c>
    </row>
    <row r="300" spans="2:6" ht="12.75">
      <c r="B300" s="11" t="s">
        <v>26</v>
      </c>
      <c r="C300" s="11" t="s">
        <v>136</v>
      </c>
      <c r="D300" s="11">
        <v>21921000</v>
      </c>
      <c r="E300" s="12">
        <v>0.23777327511381682</v>
      </c>
      <c r="F300" s="12">
        <v>0.15930809432625728</v>
      </c>
    </row>
    <row r="301" spans="2:6" ht="12.75">
      <c r="B301" s="11" t="s">
        <v>26</v>
      </c>
      <c r="C301" s="11" t="s">
        <v>136</v>
      </c>
      <c r="D301" s="11">
        <v>22204000</v>
      </c>
      <c r="E301" s="12">
        <v>0.32383897167368975</v>
      </c>
      <c r="F301" s="12">
        <v>0.21697211102137215</v>
      </c>
    </row>
    <row r="302" spans="2:6" ht="12.75">
      <c r="B302" s="11" t="s">
        <v>26</v>
      </c>
      <c r="C302" s="11" t="s">
        <v>136</v>
      </c>
      <c r="D302" s="11">
        <v>22214000</v>
      </c>
      <c r="E302" s="12">
        <v>0.4556288158898666</v>
      </c>
      <c r="F302" s="12">
        <v>0.30527130664621066</v>
      </c>
    </row>
    <row r="303" spans="2:6" ht="12.75">
      <c r="B303" s="11" t="s">
        <v>26</v>
      </c>
      <c r="C303" s="11" t="s">
        <v>137</v>
      </c>
      <c r="D303" s="11">
        <v>22216000</v>
      </c>
      <c r="E303" s="12">
        <v>1.6481644264010928</v>
      </c>
      <c r="F303" s="12">
        <v>1.1042701656887324</v>
      </c>
    </row>
    <row r="304" spans="2:6" ht="12.75">
      <c r="B304" s="11" t="s">
        <v>26</v>
      </c>
      <c r="C304" s="11" t="s">
        <v>138</v>
      </c>
      <c r="D304" s="11">
        <v>22206000</v>
      </c>
      <c r="E304" s="12">
        <v>0.32</v>
      </c>
      <c r="F304" s="12">
        <v>0.2144</v>
      </c>
    </row>
    <row r="305" spans="2:6" ht="12.75">
      <c r="B305" s="11" t="s">
        <v>26</v>
      </c>
      <c r="C305" s="11" t="s">
        <v>138</v>
      </c>
      <c r="D305" s="11">
        <v>22215003</v>
      </c>
      <c r="E305" s="12">
        <v>0.49051272201577445</v>
      </c>
      <c r="F305" s="12">
        <v>0.3286435237505689</v>
      </c>
    </row>
    <row r="306" spans="2:6" ht="12.75">
      <c r="B306" s="11" t="s">
        <v>26</v>
      </c>
      <c r="C306" s="11" t="s">
        <v>138</v>
      </c>
      <c r="D306" s="11">
        <v>22218000</v>
      </c>
      <c r="E306" s="12">
        <v>0.18409945476136083</v>
      </c>
      <c r="F306" s="12">
        <v>0.12334663469011177</v>
      </c>
    </row>
    <row r="307" spans="2:6" ht="12.75">
      <c r="B307" s="11" t="s">
        <v>26</v>
      </c>
      <c r="C307" s="11" t="s">
        <v>139</v>
      </c>
      <c r="D307" s="11">
        <v>22215002</v>
      </c>
      <c r="E307" s="12">
        <v>0.1365968106077658</v>
      </c>
      <c r="F307" s="12">
        <v>0.09151986310720309</v>
      </c>
    </row>
    <row r="308" spans="2:6" ht="12.75">
      <c r="B308" s="11" t="s">
        <v>26</v>
      </c>
      <c r="C308" s="11" t="s">
        <v>139</v>
      </c>
      <c r="D308" s="11">
        <v>22216001</v>
      </c>
      <c r="E308" s="12">
        <v>0.84419059138483</v>
      </c>
      <c r="F308" s="12">
        <v>0.5656076962278361</v>
      </c>
    </row>
    <row r="309" spans="2:6" ht="12.75">
      <c r="B309" s="11" t="s">
        <v>27</v>
      </c>
      <c r="C309" s="11" t="s">
        <v>140</v>
      </c>
      <c r="D309" s="11">
        <v>12301012</v>
      </c>
      <c r="E309" s="12">
        <v>0.11985104081785558</v>
      </c>
      <c r="F309" s="12">
        <v>0.08030019734796325</v>
      </c>
    </row>
    <row r="310" spans="2:6" ht="12.75">
      <c r="B310" s="11" t="s">
        <v>27</v>
      </c>
      <c r="C310" s="11" t="s">
        <v>140</v>
      </c>
      <c r="D310" s="11">
        <v>12302012</v>
      </c>
      <c r="E310" s="12">
        <v>0.1168027053341917</v>
      </c>
      <c r="F310" s="12">
        <v>0.07825781257390844</v>
      </c>
    </row>
    <row r="311" spans="2:6" ht="12.75">
      <c r="B311" s="11" t="s">
        <v>27</v>
      </c>
      <c r="C311" s="11" t="s">
        <v>140</v>
      </c>
      <c r="D311" s="11">
        <v>12303012</v>
      </c>
      <c r="E311" s="12">
        <v>0.16815760918639835</v>
      </c>
      <c r="F311" s="12">
        <v>0.1126655981548869</v>
      </c>
    </row>
    <row r="312" spans="2:6" ht="12.75">
      <c r="B312" s="11" t="s">
        <v>27</v>
      </c>
      <c r="C312" s="11" t="s">
        <v>140</v>
      </c>
      <c r="D312" s="11">
        <v>12304212</v>
      </c>
      <c r="E312" s="12">
        <v>0.11527692921997615</v>
      </c>
      <c r="F312" s="12">
        <v>0.07723554257738402</v>
      </c>
    </row>
    <row r="313" spans="2:6" ht="12.75">
      <c r="B313" s="11" t="s">
        <v>27</v>
      </c>
      <c r="C313" s="11" t="s">
        <v>140</v>
      </c>
      <c r="D313" s="11">
        <v>22304003</v>
      </c>
      <c r="E313" s="12">
        <v>0.11079687616340395</v>
      </c>
      <c r="F313" s="12">
        <v>0.07423390702948064</v>
      </c>
    </row>
    <row r="314" spans="2:6" ht="12.75">
      <c r="B314" s="11" t="s">
        <v>27</v>
      </c>
      <c r="C314" s="11" t="s">
        <v>141</v>
      </c>
      <c r="D314" s="11">
        <v>12305012</v>
      </c>
      <c r="E314" s="12">
        <v>0.13711406897105335</v>
      </c>
      <c r="F314" s="12">
        <v>0.09186642621060576</v>
      </c>
    </row>
    <row r="315" spans="2:6" ht="12.75">
      <c r="B315" s="11" t="s">
        <v>27</v>
      </c>
      <c r="C315" s="11" t="s">
        <v>141</v>
      </c>
      <c r="D315" s="11">
        <v>12306212</v>
      </c>
      <c r="E315" s="12">
        <v>0.13495888711409026</v>
      </c>
      <c r="F315" s="12">
        <v>0.09042245436644049</v>
      </c>
    </row>
    <row r="316" spans="2:6" ht="12.75">
      <c r="B316" s="11" t="s">
        <v>27</v>
      </c>
      <c r="C316" s="11" t="s">
        <v>141</v>
      </c>
      <c r="D316" s="11">
        <v>22306003</v>
      </c>
      <c r="E316" s="12">
        <v>0.15204134204222355</v>
      </c>
      <c r="F316" s="12">
        <v>0.10186769916828979</v>
      </c>
    </row>
    <row r="317" spans="2:6" ht="12.75">
      <c r="B317" s="11" t="s">
        <v>27</v>
      </c>
      <c r="C317" s="11" t="s">
        <v>141</v>
      </c>
      <c r="D317" s="11">
        <v>22903203</v>
      </c>
      <c r="E317" s="12">
        <v>0.13</v>
      </c>
      <c r="F317" s="12">
        <v>0.08710000000000001</v>
      </c>
    </row>
    <row r="318" spans="2:6" ht="12.75">
      <c r="B318" s="11" t="s">
        <v>27</v>
      </c>
      <c r="C318" s="11" t="s">
        <v>142</v>
      </c>
      <c r="D318" s="11">
        <v>22902203</v>
      </c>
      <c r="E318" s="12">
        <v>0.11</v>
      </c>
      <c r="F318" s="12">
        <v>0.0737</v>
      </c>
    </row>
    <row r="319" spans="2:6" ht="12.75">
      <c r="B319" s="11" t="s">
        <v>28</v>
      </c>
      <c r="C319" s="11" t="s">
        <v>143</v>
      </c>
      <c r="D319" s="11">
        <v>22241000</v>
      </c>
      <c r="E319" s="12">
        <v>0.0466797564445997</v>
      </c>
      <c r="F319" s="12">
        <v>0.0312754368178818</v>
      </c>
    </row>
    <row r="320" spans="2:6" ht="12.75">
      <c r="B320" s="11" t="s">
        <v>29</v>
      </c>
      <c r="C320" s="11" t="s">
        <v>144</v>
      </c>
      <c r="D320" s="11">
        <v>11792920</v>
      </c>
      <c r="E320" s="12">
        <v>0.10477974018536174</v>
      </c>
      <c r="F320" s="12">
        <v>0.07020242592419237</v>
      </c>
    </row>
    <row r="321" spans="2:6" ht="12.75">
      <c r="B321" s="11" t="s">
        <v>29</v>
      </c>
      <c r="C321" s="11" t="s">
        <v>144</v>
      </c>
      <c r="D321" s="11">
        <v>21791000</v>
      </c>
      <c r="E321" s="12">
        <v>0.49144664099208113</v>
      </c>
      <c r="F321" s="12">
        <v>0.3292692494646944</v>
      </c>
    </row>
    <row r="322" spans="2:6" ht="12.75">
      <c r="B322" s="11" t="s">
        <v>29</v>
      </c>
      <c r="C322" s="11" t="s">
        <v>144</v>
      </c>
      <c r="D322" s="11">
        <v>21793000</v>
      </c>
      <c r="E322" s="12">
        <v>0.08004371591018822</v>
      </c>
      <c r="F322" s="12">
        <v>0.05362928965982611</v>
      </c>
    </row>
    <row r="323" spans="2:6" ht="12.75">
      <c r="B323" s="11" t="s">
        <v>29</v>
      </c>
      <c r="C323" s="11" t="s">
        <v>144</v>
      </c>
      <c r="D323" s="11">
        <v>21794000</v>
      </c>
      <c r="E323" s="12">
        <v>0.9766104837977883</v>
      </c>
      <c r="F323" s="12">
        <v>0.6543290241445182</v>
      </c>
    </row>
    <row r="324" spans="2:6" ht="12.75">
      <c r="B324" s="11" t="s">
        <v>29</v>
      </c>
      <c r="C324" s="11" t="s">
        <v>144</v>
      </c>
      <c r="D324" s="11">
        <v>21796000</v>
      </c>
      <c r="E324" s="12">
        <v>0.33751053815390597</v>
      </c>
      <c r="F324" s="12">
        <v>0.22613206056311702</v>
      </c>
    </row>
    <row r="325" spans="2:6" ht="12.75">
      <c r="B325" s="11" t="s">
        <v>29</v>
      </c>
      <c r="C325" s="11" t="s">
        <v>144</v>
      </c>
      <c r="D325" s="11">
        <v>21800000</v>
      </c>
      <c r="E325" s="12">
        <v>0.11253805370800754</v>
      </c>
      <c r="F325" s="12">
        <v>0.07540049598436506</v>
      </c>
    </row>
    <row r="326" spans="2:6" ht="12.75">
      <c r="B326" s="11" t="s">
        <v>29</v>
      </c>
      <c r="C326" s="11" t="s">
        <v>144</v>
      </c>
      <c r="D326" s="11">
        <v>21801000</v>
      </c>
      <c r="E326" s="12">
        <v>0.12718229457662425</v>
      </c>
      <c r="F326" s="12">
        <v>0.08521213736633826</v>
      </c>
    </row>
    <row r="327" spans="2:6" ht="12.75">
      <c r="B327" s="11" t="s">
        <v>29</v>
      </c>
      <c r="C327" s="11" t="s">
        <v>145</v>
      </c>
      <c r="D327" s="11">
        <v>12355110</v>
      </c>
      <c r="E327" s="12">
        <v>0.07</v>
      </c>
      <c r="F327" s="12">
        <v>0.046900000000000004</v>
      </c>
    </row>
    <row r="328" spans="2:6" ht="12.75">
      <c r="B328" s="11" t="s">
        <v>29</v>
      </c>
      <c r="C328" s="11" t="s">
        <v>145</v>
      </c>
      <c r="D328" s="11">
        <v>22239000</v>
      </c>
      <c r="E328" s="12">
        <v>0.18939603882215122</v>
      </c>
      <c r="F328" s="12">
        <v>0.12689534601084132</v>
      </c>
    </row>
    <row r="329" spans="2:6" ht="12.75">
      <c r="B329" s="11" t="s">
        <v>29</v>
      </c>
      <c r="C329" s="11" t="s">
        <v>145</v>
      </c>
      <c r="D329" s="11">
        <v>22350000</v>
      </c>
      <c r="E329" s="12">
        <v>0.1270477599100301</v>
      </c>
      <c r="F329" s="12">
        <v>0.08512199913972017</v>
      </c>
    </row>
    <row r="330" spans="2:6" ht="12.75">
      <c r="B330" s="11" t="s">
        <v>29</v>
      </c>
      <c r="C330" s="11" t="s">
        <v>145</v>
      </c>
      <c r="D330" s="11">
        <v>22351000</v>
      </c>
      <c r="E330" s="12">
        <v>0.1118705205153381</v>
      </c>
      <c r="F330" s="12">
        <v>0.07495324874527654</v>
      </c>
    </row>
    <row r="331" spans="2:6" ht="12.75">
      <c r="B331" s="11" t="s">
        <v>29</v>
      </c>
      <c r="C331" s="11" t="s">
        <v>145</v>
      </c>
      <c r="D331" s="11">
        <v>22352000</v>
      </c>
      <c r="E331" s="12">
        <v>0.24006194360519842</v>
      </c>
      <c r="F331" s="12">
        <v>0.16084150221548296</v>
      </c>
    </row>
    <row r="332" spans="2:6" ht="12.75">
      <c r="B332" s="11" t="s">
        <v>29</v>
      </c>
      <c r="C332" s="11" t="s">
        <v>145</v>
      </c>
      <c r="D332" s="11">
        <v>22354000</v>
      </c>
      <c r="E332" s="12">
        <v>0.11942926652344399</v>
      </c>
      <c r="F332" s="12">
        <v>0.08001760857070747</v>
      </c>
    </row>
    <row r="333" spans="2:6" ht="12.75">
      <c r="B333" s="11" t="s">
        <v>29</v>
      </c>
      <c r="C333" s="11" t="s">
        <v>30</v>
      </c>
      <c r="D333" s="11">
        <v>22355000</v>
      </c>
      <c r="E333" s="12">
        <v>0.07</v>
      </c>
      <c r="F333" s="12">
        <v>0.046900000000000004</v>
      </c>
    </row>
    <row r="334" spans="2:6" ht="12.75">
      <c r="B334" s="11" t="s">
        <v>29</v>
      </c>
      <c r="C334" s="11" t="s">
        <v>145</v>
      </c>
      <c r="D334" s="11">
        <v>22358000</v>
      </c>
      <c r="E334" s="12">
        <v>0.06510002208373131</v>
      </c>
      <c r="F334" s="12">
        <v>0.04361701479609998</v>
      </c>
    </row>
    <row r="335" spans="2:6" ht="12.75">
      <c r="B335" s="11" t="s">
        <v>29</v>
      </c>
      <c r="C335" s="11" t="s">
        <v>30</v>
      </c>
      <c r="D335" s="11">
        <v>12249820</v>
      </c>
      <c r="E335" s="12">
        <v>0.38417402964085984</v>
      </c>
      <c r="F335" s="12">
        <v>0.25739659985937613</v>
      </c>
    </row>
    <row r="336" spans="2:6" ht="12.75">
      <c r="B336" s="11" t="s">
        <v>29</v>
      </c>
      <c r="C336" s="11" t="s">
        <v>30</v>
      </c>
      <c r="D336" s="11">
        <v>12355820</v>
      </c>
      <c r="E336" s="12">
        <v>0.2174083770461906</v>
      </c>
      <c r="F336" s="12">
        <v>0.1456636126209477</v>
      </c>
    </row>
    <row r="337" spans="2:6" ht="12.75">
      <c r="B337" s="11" t="s">
        <v>29</v>
      </c>
      <c r="C337" s="11" t="s">
        <v>146</v>
      </c>
      <c r="D337" s="11">
        <v>11830820</v>
      </c>
      <c r="E337" s="12">
        <v>0.10545674397786584</v>
      </c>
      <c r="F337" s="12">
        <v>0.07065601846517011</v>
      </c>
    </row>
    <row r="338" spans="2:6" ht="12.75">
      <c r="B338" s="11" t="s">
        <v>29</v>
      </c>
      <c r="C338" s="11" t="s">
        <v>146</v>
      </c>
      <c r="D338" s="11">
        <v>11830920</v>
      </c>
      <c r="E338" s="12">
        <v>0.31311053565919633</v>
      </c>
      <c r="F338" s="12">
        <v>0.20978405889166155</v>
      </c>
    </row>
    <row r="339" spans="2:6" ht="12.75">
      <c r="B339" s="11" t="s">
        <v>29</v>
      </c>
      <c r="C339" s="11" t="s">
        <v>146</v>
      </c>
      <c r="D339" s="11">
        <v>11835920</v>
      </c>
      <c r="E339" s="12">
        <v>0.3476021867673357</v>
      </c>
      <c r="F339" s="12">
        <v>0.2328934651341149</v>
      </c>
    </row>
    <row r="340" spans="2:6" ht="12.75">
      <c r="B340" s="11" t="s">
        <v>29</v>
      </c>
      <c r="C340" s="11" t="s">
        <v>146</v>
      </c>
      <c r="D340" s="11">
        <v>11837920</v>
      </c>
      <c r="E340" s="12">
        <v>0.7407652766624052</v>
      </c>
      <c r="F340" s="12">
        <v>0.49631273536381154</v>
      </c>
    </row>
    <row r="341" spans="2:6" ht="12.75">
      <c r="B341" s="11" t="s">
        <v>29</v>
      </c>
      <c r="C341" s="11" t="s">
        <v>146</v>
      </c>
      <c r="D341" s="11">
        <v>11868820</v>
      </c>
      <c r="E341" s="12">
        <v>0.1114881188089479</v>
      </c>
      <c r="F341" s="12">
        <v>0.0746970396019951</v>
      </c>
    </row>
    <row r="342" spans="2:6" ht="12.75">
      <c r="B342" s="11" t="s">
        <v>29</v>
      </c>
      <c r="C342" s="11" t="s">
        <v>146</v>
      </c>
      <c r="D342" s="11">
        <v>11868821</v>
      </c>
      <c r="E342" s="12">
        <v>0.1728073005888024</v>
      </c>
      <c r="F342" s="12">
        <v>0.11578089139449761</v>
      </c>
    </row>
    <row r="343" spans="2:6" ht="12.75">
      <c r="B343" s="11" t="s">
        <v>29</v>
      </c>
      <c r="C343" s="11" t="s">
        <v>146</v>
      </c>
      <c r="D343" s="11">
        <v>11871821</v>
      </c>
      <c r="E343" s="12">
        <v>0.13124641071610668</v>
      </c>
      <c r="F343" s="12">
        <v>0.08793509517979148</v>
      </c>
    </row>
    <row r="344" spans="2:6" ht="12.75">
      <c r="B344" s="11" t="s">
        <v>29</v>
      </c>
      <c r="C344" s="11" t="s">
        <v>146</v>
      </c>
      <c r="D344" s="11">
        <v>21151900</v>
      </c>
      <c r="E344" s="12">
        <v>0.11912002557348382</v>
      </c>
      <c r="F344" s="12">
        <v>0.07981041713423416</v>
      </c>
    </row>
    <row r="345" spans="2:6" ht="12.75">
      <c r="B345" s="11" t="s">
        <v>29</v>
      </c>
      <c r="C345" s="11" t="s">
        <v>146</v>
      </c>
      <c r="D345" s="11">
        <v>21737000</v>
      </c>
      <c r="E345" s="12">
        <v>0.47866759575810613</v>
      </c>
      <c r="F345" s="12">
        <v>0.3207072891579311</v>
      </c>
    </row>
    <row r="346" spans="2:6" ht="12.75">
      <c r="B346" s="11" t="s">
        <v>29</v>
      </c>
      <c r="C346" s="11" t="s">
        <v>146</v>
      </c>
      <c r="D346" s="11">
        <v>21869000</v>
      </c>
      <c r="E346" s="12">
        <v>0.13508605926387376</v>
      </c>
      <c r="F346" s="12">
        <v>0.09050765970679543</v>
      </c>
    </row>
    <row r="347" spans="2:6" ht="12.75">
      <c r="B347" s="11" t="s">
        <v>29</v>
      </c>
      <c r="C347" s="11" t="s">
        <v>147</v>
      </c>
      <c r="D347" s="11">
        <v>11810920</v>
      </c>
      <c r="E347" s="12">
        <v>0.6240960346959944</v>
      </c>
      <c r="F347" s="12">
        <v>0.4181443432463163</v>
      </c>
    </row>
    <row r="348" spans="2:6" ht="12.75">
      <c r="B348" s="11" t="s">
        <v>29</v>
      </c>
      <c r="C348" s="11" t="s">
        <v>147</v>
      </c>
      <c r="D348" s="11">
        <v>11818620</v>
      </c>
      <c r="E348" s="12">
        <v>0.17104674243563678</v>
      </c>
      <c r="F348" s="12">
        <v>0.11460131743187665</v>
      </c>
    </row>
    <row r="349" spans="2:6" ht="12.75">
      <c r="B349" s="11" t="s">
        <v>29</v>
      </c>
      <c r="C349" s="11" t="s">
        <v>147</v>
      </c>
      <c r="D349" s="11">
        <v>11819020</v>
      </c>
      <c r="E349" s="12">
        <v>0.12410392606893454</v>
      </c>
      <c r="F349" s="12">
        <v>0.08314963046618615</v>
      </c>
    </row>
    <row r="350" spans="2:6" ht="12.75">
      <c r="B350" s="11" t="s">
        <v>29</v>
      </c>
      <c r="C350" s="11" t="s">
        <v>147</v>
      </c>
      <c r="D350" s="11">
        <v>11820820</v>
      </c>
      <c r="E350" s="12">
        <v>0.14275115569540597</v>
      </c>
      <c r="F350" s="12">
        <v>0.09564327431592201</v>
      </c>
    </row>
    <row r="351" spans="2:6" ht="12.75">
      <c r="B351" s="11" t="s">
        <v>29</v>
      </c>
      <c r="C351" s="11" t="s">
        <v>147</v>
      </c>
      <c r="D351" s="11">
        <v>11821020</v>
      </c>
      <c r="E351" s="12">
        <v>0.07586308585133142</v>
      </c>
      <c r="F351" s="12">
        <v>0.05082826752039205</v>
      </c>
    </row>
    <row r="352" spans="2:6" ht="12.75">
      <c r="B352" s="11" t="s">
        <v>29</v>
      </c>
      <c r="C352" s="11" t="s">
        <v>147</v>
      </c>
      <c r="D352" s="11">
        <v>11822820</v>
      </c>
      <c r="E352" s="12">
        <v>0.05915793595602363</v>
      </c>
      <c r="F352" s="12">
        <v>0.03963581709053583</v>
      </c>
    </row>
    <row r="353" spans="2:6" ht="12.75">
      <c r="B353" s="11" t="s">
        <v>29</v>
      </c>
      <c r="C353" s="11" t="s">
        <v>147</v>
      </c>
      <c r="D353" s="11">
        <v>11824820</v>
      </c>
      <c r="E353" s="12">
        <v>0.9484100841807277</v>
      </c>
      <c r="F353" s="12">
        <v>0.6354347564010876</v>
      </c>
    </row>
    <row r="354" spans="2:6" ht="12.75">
      <c r="B354" s="11" t="s">
        <v>29</v>
      </c>
      <c r="C354" s="11" t="s">
        <v>147</v>
      </c>
      <c r="D354" s="11">
        <v>11841820</v>
      </c>
      <c r="E354" s="12">
        <v>0.07929792434669622</v>
      </c>
      <c r="F354" s="12">
        <v>0.05312960931228647</v>
      </c>
    </row>
    <row r="355" spans="2:6" ht="12.75">
      <c r="B355" s="11" t="s">
        <v>29</v>
      </c>
      <c r="C355" s="11" t="s">
        <v>147</v>
      </c>
      <c r="D355" s="11">
        <v>11870820</v>
      </c>
      <c r="E355" s="12">
        <v>0.16929156192283745</v>
      </c>
      <c r="F355" s="12">
        <v>0.1134253464883011</v>
      </c>
    </row>
    <row r="356" spans="2:6" ht="12.75">
      <c r="B356" s="11" t="s">
        <v>29</v>
      </c>
      <c r="C356" s="11" t="s">
        <v>147</v>
      </c>
      <c r="D356" s="11">
        <v>11874020</v>
      </c>
      <c r="E356" s="12">
        <v>0.21985459438629382</v>
      </c>
      <c r="F356" s="12">
        <v>0.14730257823881687</v>
      </c>
    </row>
    <row r="357" spans="2:6" ht="12.75">
      <c r="B357" s="11" t="s">
        <v>29</v>
      </c>
      <c r="C357" s="11" t="s">
        <v>148</v>
      </c>
      <c r="D357" s="11">
        <v>11807820</v>
      </c>
      <c r="E357" s="12">
        <v>0.2725489158794267</v>
      </c>
      <c r="F357" s="12">
        <v>0.1826077736392159</v>
      </c>
    </row>
    <row r="358" spans="2:6" ht="12.75">
      <c r="B358" s="11" t="s">
        <v>29</v>
      </c>
      <c r="C358" s="11" t="s">
        <v>148</v>
      </c>
      <c r="D358" s="11">
        <v>11808920</v>
      </c>
      <c r="E358" s="12">
        <v>0.178338232124538</v>
      </c>
      <c r="F358" s="12">
        <v>0.11948661552344048</v>
      </c>
    </row>
    <row r="359" spans="2:6" ht="12.75">
      <c r="B359" s="11" t="s">
        <v>29</v>
      </c>
      <c r="C359" s="11" t="s">
        <v>148</v>
      </c>
      <c r="D359" s="11">
        <v>11816820</v>
      </c>
      <c r="E359" s="12">
        <v>0.16357448895808277</v>
      </c>
      <c r="F359" s="12">
        <v>0.10959490760191547</v>
      </c>
    </row>
    <row r="360" spans="2:6" ht="12.75">
      <c r="B360" s="11" t="s">
        <v>29</v>
      </c>
      <c r="C360" s="11" t="s">
        <v>148</v>
      </c>
      <c r="D360" s="11">
        <v>11825820</v>
      </c>
      <c r="E360" s="12">
        <v>0.12250298314011487</v>
      </c>
      <c r="F360" s="12">
        <v>0.08207699870387697</v>
      </c>
    </row>
    <row r="361" spans="2:6" ht="12.75">
      <c r="B361" s="11" t="s">
        <v>29</v>
      </c>
      <c r="C361" s="11" t="s">
        <v>148</v>
      </c>
      <c r="D361" s="11">
        <v>11838821</v>
      </c>
      <c r="E361" s="12">
        <v>0.13852715199086757</v>
      </c>
      <c r="F361" s="12">
        <v>0.09281319183388127</v>
      </c>
    </row>
    <row r="362" spans="2:6" ht="12.75">
      <c r="B362" s="11" t="s">
        <v>29</v>
      </c>
      <c r="C362" s="11" t="s">
        <v>148</v>
      </c>
      <c r="D362" s="11">
        <v>21806000</v>
      </c>
      <c r="E362" s="12">
        <v>1.2637128228620607</v>
      </c>
      <c r="F362" s="12">
        <v>0.8466875913175806</v>
      </c>
    </row>
    <row r="363" spans="2:6" ht="12.75">
      <c r="B363" s="11" t="s">
        <v>29</v>
      </c>
      <c r="C363" s="11" t="s">
        <v>149</v>
      </c>
      <c r="D363" s="11">
        <v>11802820</v>
      </c>
      <c r="E363" s="12">
        <v>0.11025364812511687</v>
      </c>
      <c r="F363" s="12">
        <v>0.07386994424382831</v>
      </c>
    </row>
    <row r="364" spans="2:6" ht="12.75">
      <c r="B364" s="11" t="s">
        <v>29</v>
      </c>
      <c r="C364" s="11" t="s">
        <v>149</v>
      </c>
      <c r="D364" s="11">
        <v>11803920</v>
      </c>
      <c r="E364" s="12">
        <v>0.12933052717942647</v>
      </c>
      <c r="F364" s="12">
        <v>0.08665145321021574</v>
      </c>
    </row>
    <row r="365" spans="2:6" ht="12.75">
      <c r="B365" s="11" t="s">
        <v>29</v>
      </c>
      <c r="C365" s="11" t="s">
        <v>149</v>
      </c>
      <c r="D365" s="11">
        <v>11804920</v>
      </c>
      <c r="E365" s="12">
        <v>0.11137270003818603</v>
      </c>
      <c r="F365" s="12">
        <v>0.07461970902558464</v>
      </c>
    </row>
    <row r="366" spans="2:6" ht="12.75">
      <c r="B366" s="11" t="s">
        <v>29</v>
      </c>
      <c r="C366" s="11" t="s">
        <v>149</v>
      </c>
      <c r="D366" s="11">
        <v>21805000</v>
      </c>
      <c r="E366" s="12">
        <v>0</v>
      </c>
      <c r="F366" s="12">
        <v>0</v>
      </c>
    </row>
    <row r="367" spans="2:6" ht="12.75">
      <c r="B367" s="11" t="s">
        <v>29</v>
      </c>
      <c r="C367" s="11" t="s">
        <v>149</v>
      </c>
      <c r="D367" s="11">
        <v>21826000</v>
      </c>
      <c r="E367" s="12">
        <v>0.1193378487011692</v>
      </c>
      <c r="F367" s="12">
        <v>0.07995635862978337</v>
      </c>
    </row>
    <row r="368" spans="2:6" ht="12.75">
      <c r="B368" s="11" t="s">
        <v>29</v>
      </c>
      <c r="C368" s="11" t="s">
        <v>149</v>
      </c>
      <c r="D368" s="11">
        <v>21845000</v>
      </c>
      <c r="E368" s="12">
        <v>0.9925169674322807</v>
      </c>
      <c r="F368" s="12">
        <v>0.6649863681796281</v>
      </c>
    </row>
    <row r="369" spans="2:6" ht="12.75">
      <c r="B369" s="11" t="s">
        <v>29</v>
      </c>
      <c r="C369" s="11" t="s">
        <v>149</v>
      </c>
      <c r="D369" s="11">
        <v>21853000</v>
      </c>
      <c r="E369" s="12">
        <v>0.13095771818830615</v>
      </c>
      <c r="F369" s="12">
        <v>0.08774167118616512</v>
      </c>
    </row>
    <row r="370" spans="2:6" ht="12.75">
      <c r="B370" s="11" t="s">
        <v>29</v>
      </c>
      <c r="C370" s="11" t="s">
        <v>149</v>
      </c>
      <c r="D370" s="11">
        <v>21865000</v>
      </c>
      <c r="E370" s="12">
        <v>0.31930239484479656</v>
      </c>
      <c r="F370" s="12">
        <v>0.2139326045460137</v>
      </c>
    </row>
    <row r="371" spans="2:6" ht="12.75">
      <c r="B371" s="11" t="s">
        <v>29</v>
      </c>
      <c r="C371" s="11" t="s">
        <v>150</v>
      </c>
      <c r="D371" s="11">
        <v>12220110</v>
      </c>
      <c r="E371" s="12">
        <v>0.07759912135460346</v>
      </c>
      <c r="F371" s="12">
        <v>0.05199141130758433</v>
      </c>
    </row>
    <row r="372" spans="2:6" ht="12.75">
      <c r="B372" s="11" t="s">
        <v>29</v>
      </c>
      <c r="C372" s="11" t="s">
        <v>150</v>
      </c>
      <c r="D372" s="11">
        <v>12220821</v>
      </c>
      <c r="E372" s="12">
        <v>0.35532513084717127</v>
      </c>
      <c r="F372" s="12">
        <v>0.23806783766760475</v>
      </c>
    </row>
    <row r="373" spans="2:6" ht="12.75">
      <c r="B373" s="11" t="s">
        <v>29</v>
      </c>
      <c r="C373" s="11" t="s">
        <v>150</v>
      </c>
      <c r="D373" s="11">
        <v>12223820</v>
      </c>
      <c r="E373" s="12">
        <v>0.11115787885181402</v>
      </c>
      <c r="F373" s="12">
        <v>0.0744757788307154</v>
      </c>
    </row>
    <row r="374" spans="2:6" ht="12.75">
      <c r="B374" s="11" t="s">
        <v>29</v>
      </c>
      <c r="C374" s="11" t="s">
        <v>150</v>
      </c>
      <c r="D374" s="11">
        <v>12224110</v>
      </c>
      <c r="E374" s="12">
        <v>0.1462658208008618</v>
      </c>
      <c r="F374" s="12">
        <v>0.09799809993657742</v>
      </c>
    </row>
    <row r="375" spans="2:6" ht="12.75">
      <c r="B375" s="11" t="s">
        <v>29</v>
      </c>
      <c r="C375" s="11" t="s">
        <v>150</v>
      </c>
      <c r="D375" s="11">
        <v>12224820</v>
      </c>
      <c r="E375" s="12">
        <v>0.23205243126712288</v>
      </c>
      <c r="F375" s="12">
        <v>0.15547512894897234</v>
      </c>
    </row>
    <row r="376" spans="2:6" ht="12.75">
      <c r="B376" s="11" t="s">
        <v>29</v>
      </c>
      <c r="C376" s="11" t="s">
        <v>150</v>
      </c>
      <c r="D376" s="11">
        <v>12225110</v>
      </c>
      <c r="E376" s="12">
        <v>0.08303632525467802</v>
      </c>
      <c r="F376" s="12">
        <v>0.055634337920634276</v>
      </c>
    </row>
    <row r="377" spans="2:6" ht="12.75">
      <c r="B377" s="11" t="s">
        <v>29</v>
      </c>
      <c r="C377" s="11" t="s">
        <v>150</v>
      </c>
      <c r="D377" s="11">
        <v>12225820</v>
      </c>
      <c r="E377" s="12">
        <v>0.04768581875258234</v>
      </c>
      <c r="F377" s="12">
        <v>0.03194949856423017</v>
      </c>
    </row>
    <row r="378" spans="2:6" ht="12.75">
      <c r="B378" s="11" t="s">
        <v>29</v>
      </c>
      <c r="C378" s="11" t="s">
        <v>150</v>
      </c>
      <c r="D378" s="11">
        <v>12240820</v>
      </c>
      <c r="E378" s="12">
        <v>0.08573887127828743</v>
      </c>
      <c r="F378" s="12">
        <v>0.05744504375645258</v>
      </c>
    </row>
    <row r="379" spans="2:6" ht="12.75">
      <c r="B379" s="11" t="s">
        <v>29</v>
      </c>
      <c r="C379" s="11" t="s">
        <v>150</v>
      </c>
      <c r="D379" s="11">
        <v>12242110</v>
      </c>
      <c r="E379" s="12">
        <v>0.09275131692426082</v>
      </c>
      <c r="F379" s="12">
        <v>0.06214338233925475</v>
      </c>
    </row>
    <row r="380" spans="2:6" ht="12.75">
      <c r="B380" s="11" t="s">
        <v>29</v>
      </c>
      <c r="C380" s="11" t="s">
        <v>150</v>
      </c>
      <c r="D380" s="11">
        <v>12349820</v>
      </c>
      <c r="E380" s="12">
        <v>0.09556804566143036</v>
      </c>
      <c r="F380" s="12">
        <v>0.06403059059315834</v>
      </c>
    </row>
    <row r="381" spans="2:6" ht="12.75">
      <c r="B381" s="11" t="s">
        <v>29</v>
      </c>
      <c r="C381" s="11" t="s">
        <v>151</v>
      </c>
      <c r="D381" s="11">
        <v>12236820</v>
      </c>
      <c r="E381" s="12">
        <v>0.2513758144851283</v>
      </c>
      <c r="F381" s="12">
        <v>0.16842179570503596</v>
      </c>
    </row>
    <row r="382" spans="2:6" ht="12.75">
      <c r="B382" s="11" t="s">
        <v>29</v>
      </c>
      <c r="C382" s="11" t="s">
        <v>151</v>
      </c>
      <c r="D382" s="11">
        <v>12248822</v>
      </c>
      <c r="E382" s="12">
        <v>0.3221284568381627</v>
      </c>
      <c r="F382" s="12">
        <v>0.21582606608156904</v>
      </c>
    </row>
    <row r="383" spans="2:6" ht="12.75">
      <c r="B383" s="11" t="s">
        <v>29</v>
      </c>
      <c r="C383" s="11" t="s">
        <v>151</v>
      </c>
      <c r="D383" s="11">
        <v>12291820</v>
      </c>
      <c r="E383" s="12">
        <v>0.27233271845436735</v>
      </c>
      <c r="F383" s="12">
        <v>0.18246292136442613</v>
      </c>
    </row>
    <row r="384" spans="2:6" ht="12.75">
      <c r="B384" s="11" t="s">
        <v>29</v>
      </c>
      <c r="C384" s="11" t="s">
        <v>151</v>
      </c>
      <c r="D384" s="11">
        <v>12297820</v>
      </c>
      <c r="E384" s="12">
        <v>0.16328611400488138</v>
      </c>
      <c r="F384" s="12">
        <v>0.10940169638327053</v>
      </c>
    </row>
    <row r="385" spans="2:6" ht="12.75">
      <c r="B385" s="11" t="s">
        <v>29</v>
      </c>
      <c r="C385" s="11" t="s">
        <v>151</v>
      </c>
      <c r="D385" s="11">
        <v>12298820</v>
      </c>
      <c r="E385" s="12">
        <v>0.12707421933615182</v>
      </c>
      <c r="F385" s="12">
        <v>0.08513972695522172</v>
      </c>
    </row>
    <row r="386" spans="2:6" ht="12.75">
      <c r="B386" s="11" t="s">
        <v>29</v>
      </c>
      <c r="C386" s="11" t="s">
        <v>151</v>
      </c>
      <c r="D386" s="11">
        <v>12299820</v>
      </c>
      <c r="E386" s="12">
        <v>0.2931405852218434</v>
      </c>
      <c r="F386" s="12">
        <v>0.19640419209863508</v>
      </c>
    </row>
    <row r="387" spans="2:6" ht="12.75">
      <c r="B387" s="11" t="s">
        <v>29</v>
      </c>
      <c r="C387" s="11" t="s">
        <v>151</v>
      </c>
      <c r="D387" s="11">
        <v>22291000</v>
      </c>
      <c r="E387" s="12">
        <v>0.20991427113738415</v>
      </c>
      <c r="F387" s="12">
        <v>0.1406425616620474</v>
      </c>
    </row>
    <row r="388" spans="2:6" ht="12.75">
      <c r="B388" s="11" t="s">
        <v>29</v>
      </c>
      <c r="C388" s="11" t="s">
        <v>152</v>
      </c>
      <c r="D388" s="11">
        <v>12226110</v>
      </c>
      <c r="E388" s="12">
        <v>0.49214312056661086</v>
      </c>
      <c r="F388" s="12">
        <v>0.3297358907796293</v>
      </c>
    </row>
    <row r="389" spans="2:6" ht="12.75">
      <c r="B389" s="11" t="s">
        <v>29</v>
      </c>
      <c r="C389" s="11" t="s">
        <v>152</v>
      </c>
      <c r="D389" s="11">
        <v>12226820</v>
      </c>
      <c r="E389" s="12">
        <v>0.33349024629770646</v>
      </c>
      <c r="F389" s="12">
        <v>0.22343846501946335</v>
      </c>
    </row>
    <row r="390" spans="2:6" ht="12.75">
      <c r="B390" s="11" t="s">
        <v>29</v>
      </c>
      <c r="C390" s="11" t="s">
        <v>152</v>
      </c>
      <c r="D390" s="11">
        <v>12228110</v>
      </c>
      <c r="E390" s="12">
        <v>0.6375979958524041</v>
      </c>
      <c r="F390" s="12">
        <v>0.42719065722111077</v>
      </c>
    </row>
    <row r="391" spans="2:6" ht="12.75">
      <c r="B391" s="11" t="s">
        <v>29</v>
      </c>
      <c r="C391" s="11" t="s">
        <v>152</v>
      </c>
      <c r="D391" s="11">
        <v>12228820</v>
      </c>
      <c r="E391" s="12">
        <v>0.43170602575041034</v>
      </c>
      <c r="F391" s="12">
        <v>0.28924303725277495</v>
      </c>
    </row>
    <row r="392" spans="2:6" ht="12.75">
      <c r="B392" s="11" t="s">
        <v>29</v>
      </c>
      <c r="C392" s="11" t="s">
        <v>152</v>
      </c>
      <c r="D392" s="11">
        <v>12229110</v>
      </c>
      <c r="E392" s="12">
        <v>0.4822022134660151</v>
      </c>
      <c r="F392" s="12">
        <v>0.32307548302223016</v>
      </c>
    </row>
    <row r="393" spans="2:6" ht="12.75">
      <c r="B393" s="11" t="s">
        <v>29</v>
      </c>
      <c r="C393" s="11" t="s">
        <v>152</v>
      </c>
      <c r="D393" s="11">
        <v>12229820</v>
      </c>
      <c r="E393" s="12">
        <v>0.29119184170382256</v>
      </c>
      <c r="F393" s="12">
        <v>0.19509853394156113</v>
      </c>
    </row>
    <row r="394" spans="2:6" ht="12.75">
      <c r="B394" s="11" t="s">
        <v>29</v>
      </c>
      <c r="C394" s="11" t="s">
        <v>152</v>
      </c>
      <c r="D394" s="11">
        <v>12230110</v>
      </c>
      <c r="E394" s="12">
        <v>0.41267181573941003</v>
      </c>
      <c r="F394" s="12">
        <v>0.27649011654540473</v>
      </c>
    </row>
    <row r="395" spans="2:6" ht="12.75">
      <c r="B395" s="11" t="s">
        <v>29</v>
      </c>
      <c r="C395" s="11" t="s">
        <v>152</v>
      </c>
      <c r="D395" s="11">
        <v>12231820</v>
      </c>
      <c r="E395" s="12">
        <v>1.0214084526768934</v>
      </c>
      <c r="F395" s="12">
        <v>0.6843436632935186</v>
      </c>
    </row>
    <row r="396" spans="2:6" ht="12.75">
      <c r="B396" s="11" t="s">
        <v>29</v>
      </c>
      <c r="C396" s="11" t="s">
        <v>152</v>
      </c>
      <c r="D396" s="11">
        <v>12232820</v>
      </c>
      <c r="E396" s="12">
        <v>0.9919144972221148</v>
      </c>
      <c r="F396" s="12">
        <v>0.6645827131388169</v>
      </c>
    </row>
    <row r="397" spans="2:6" ht="12.75">
      <c r="B397" s="11" t="s">
        <v>29</v>
      </c>
      <c r="C397" s="11" t="s">
        <v>152</v>
      </c>
      <c r="D397" s="11">
        <v>12233110</v>
      </c>
      <c r="E397" s="12">
        <v>0.45211186543624987</v>
      </c>
      <c r="F397" s="12">
        <v>0.30291494984228745</v>
      </c>
    </row>
    <row r="398" spans="2:6" ht="12.75">
      <c r="B398" s="11" t="s">
        <v>29</v>
      </c>
      <c r="C398" s="11" t="s">
        <v>152</v>
      </c>
      <c r="D398" s="11">
        <v>12233820</v>
      </c>
      <c r="E398" s="12">
        <v>0.6845252536149706</v>
      </c>
      <c r="F398" s="12">
        <v>0.45863191992203034</v>
      </c>
    </row>
    <row r="399" spans="2:6" ht="12.75">
      <c r="B399" s="11" t="s">
        <v>29</v>
      </c>
      <c r="C399" s="11" t="s">
        <v>152</v>
      </c>
      <c r="D399" s="11">
        <v>22227000</v>
      </c>
      <c r="E399" s="12">
        <v>0.2770952360522174</v>
      </c>
      <c r="F399" s="12">
        <v>0.1856538081549857</v>
      </c>
    </row>
    <row r="400" spans="2:6" ht="12.75">
      <c r="B400" s="11" t="s">
        <v>29</v>
      </c>
      <c r="C400" s="11" t="s">
        <v>153</v>
      </c>
      <c r="D400" s="11">
        <v>12974820</v>
      </c>
      <c r="E400" s="12">
        <v>0.34</v>
      </c>
      <c r="F400" s="12">
        <v>0.22780000000000003</v>
      </c>
    </row>
    <row r="401" spans="2:6" ht="12.75">
      <c r="B401" s="11" t="s">
        <v>29</v>
      </c>
      <c r="C401" s="11" t="s">
        <v>153</v>
      </c>
      <c r="D401" s="11">
        <v>21799000</v>
      </c>
      <c r="E401" s="12">
        <v>1.49</v>
      </c>
      <c r="F401" s="12">
        <v>0.9983000000000001</v>
      </c>
    </row>
    <row r="402" spans="2:6" ht="12.75">
      <c r="B402" s="11" t="s">
        <v>29</v>
      </c>
      <c r="C402" s="11" t="s">
        <v>153</v>
      </c>
      <c r="D402" s="11">
        <v>21799100</v>
      </c>
      <c r="E402" s="12">
        <v>0.06</v>
      </c>
      <c r="F402" s="12">
        <v>0.0402</v>
      </c>
    </row>
    <row r="403" spans="2:6" ht="12.75">
      <c r="B403" s="11" t="s">
        <v>29</v>
      </c>
      <c r="C403" s="11" t="s">
        <v>153</v>
      </c>
      <c r="D403" s="11">
        <v>21831000</v>
      </c>
      <c r="E403" s="12">
        <v>0.06</v>
      </c>
      <c r="F403" s="12">
        <v>0.0402</v>
      </c>
    </row>
    <row r="404" spans="2:6" ht="12.75">
      <c r="B404" s="11" t="s">
        <v>29</v>
      </c>
      <c r="C404" s="11" t="s">
        <v>153</v>
      </c>
      <c r="D404" s="11">
        <v>21865005</v>
      </c>
      <c r="E404" s="12">
        <v>0.06</v>
      </c>
      <c r="F404" s="12">
        <v>0.0402</v>
      </c>
    </row>
    <row r="405" spans="2:6" ht="12.75">
      <c r="B405" s="11" t="s">
        <v>29</v>
      </c>
      <c r="C405" s="11" t="s">
        <v>153</v>
      </c>
      <c r="D405" s="11">
        <v>22974000</v>
      </c>
      <c r="E405" s="12">
        <v>0.19</v>
      </c>
      <c r="F405" s="12">
        <v>0.1273</v>
      </c>
    </row>
    <row r="406" spans="2:6" ht="12.75">
      <c r="B406" s="11" t="s">
        <v>31</v>
      </c>
      <c r="C406" s="11" t="s">
        <v>154</v>
      </c>
      <c r="D406" s="11">
        <v>24603006</v>
      </c>
      <c r="E406" s="12">
        <v>0.36871974298950766</v>
      </c>
      <c r="F406" s="12">
        <v>0.24704222780297014</v>
      </c>
    </row>
    <row r="407" spans="2:6" ht="12.75">
      <c r="B407" s="11" t="s">
        <v>31</v>
      </c>
      <c r="C407" s="11" t="s">
        <v>154</v>
      </c>
      <c r="D407" s="11">
        <v>24614006</v>
      </c>
      <c r="E407" s="12">
        <v>0.3682861954194606</v>
      </c>
      <c r="F407" s="12">
        <v>0.24675175093103863</v>
      </c>
    </row>
    <row r="408" spans="2:6" ht="12.75">
      <c r="B408" s="11" t="s">
        <v>31</v>
      </c>
      <c r="C408" s="11" t="s">
        <v>154</v>
      </c>
      <c r="D408" s="11">
        <v>24615006</v>
      </c>
      <c r="E408" s="12">
        <v>0.5214699079564084</v>
      </c>
      <c r="F408" s="12">
        <v>0.3493848383307936</v>
      </c>
    </row>
    <row r="409" spans="2:6" ht="12.75">
      <c r="B409" s="11" t="s">
        <v>31</v>
      </c>
      <c r="C409" s="11" t="s">
        <v>154</v>
      </c>
      <c r="D409" s="11">
        <v>24619004</v>
      </c>
      <c r="E409" s="12">
        <v>0.7177671464605767</v>
      </c>
      <c r="F409" s="12">
        <v>0.4809039881285864</v>
      </c>
    </row>
    <row r="410" spans="2:6" ht="12.75">
      <c r="B410" s="11" t="s">
        <v>31</v>
      </c>
      <c r="C410" s="11" t="s">
        <v>154</v>
      </c>
      <c r="D410" s="11">
        <v>24622004</v>
      </c>
      <c r="E410" s="12">
        <v>1.1005239382884526</v>
      </c>
      <c r="F410" s="12">
        <v>0.7373510386532633</v>
      </c>
    </row>
    <row r="411" spans="2:6" ht="12.75">
      <c r="B411" s="11" t="s">
        <v>31</v>
      </c>
      <c r="C411" s="11" t="s">
        <v>155</v>
      </c>
      <c r="D411" s="11">
        <v>24618000</v>
      </c>
      <c r="E411" s="12">
        <v>4.517584501040902</v>
      </c>
      <c r="F411" s="12">
        <v>3.026781615697405</v>
      </c>
    </row>
    <row r="412" spans="2:6" ht="12.75">
      <c r="B412" s="11" t="s">
        <v>31</v>
      </c>
      <c r="C412" s="11" t="s">
        <v>155</v>
      </c>
      <c r="D412" s="11">
        <v>24663000</v>
      </c>
      <c r="E412" s="12">
        <v>6.258526905435373</v>
      </c>
      <c r="F412" s="12">
        <v>4.1932130266417</v>
      </c>
    </row>
    <row r="413" spans="2:6" ht="12.75">
      <c r="B413" s="11" t="s">
        <v>31</v>
      </c>
      <c r="C413" s="11" t="s">
        <v>155</v>
      </c>
      <c r="D413" s="11">
        <v>24664000</v>
      </c>
      <c r="E413" s="12">
        <v>3.8139135417165053</v>
      </c>
      <c r="F413" s="12">
        <v>2.5553220729500588</v>
      </c>
    </row>
    <row r="414" spans="2:6" ht="12.75">
      <c r="B414" s="11" t="s">
        <v>31</v>
      </c>
      <c r="C414" s="11" t="s">
        <v>155</v>
      </c>
      <c r="D414" s="11">
        <v>24665000</v>
      </c>
      <c r="E414" s="12">
        <v>3.920156473650842</v>
      </c>
      <c r="F414" s="12">
        <v>2.626504837346064</v>
      </c>
    </row>
    <row r="415" spans="2:6" ht="12.75">
      <c r="B415" s="11" t="s">
        <v>31</v>
      </c>
      <c r="C415" s="11" t="s">
        <v>155</v>
      </c>
      <c r="D415" s="11">
        <v>24666000</v>
      </c>
      <c r="E415" s="12">
        <v>5.0207243449072685</v>
      </c>
      <c r="F415" s="12">
        <v>3.36388531108787</v>
      </c>
    </row>
    <row r="416" spans="2:6" ht="12.75">
      <c r="B416" s="11" t="s">
        <v>31</v>
      </c>
      <c r="C416" s="11" t="s">
        <v>155</v>
      </c>
      <c r="D416" s="11">
        <v>24667000</v>
      </c>
      <c r="E416" s="12">
        <v>5.963776811528287</v>
      </c>
      <c r="F416" s="12">
        <v>3.995730463723953</v>
      </c>
    </row>
    <row r="417" spans="2:6" ht="12.75">
      <c r="B417" s="11" t="s">
        <v>31</v>
      </c>
      <c r="C417" s="11" t="s">
        <v>156</v>
      </c>
      <c r="D417" s="11">
        <v>24618004</v>
      </c>
      <c r="E417" s="12">
        <v>1.5042461215691179</v>
      </c>
      <c r="F417" s="12">
        <v>1.0078449014513091</v>
      </c>
    </row>
    <row r="418" spans="2:6" ht="12.75">
      <c r="B418" s="11" t="s">
        <v>31</v>
      </c>
      <c r="C418" s="11" t="s">
        <v>156</v>
      </c>
      <c r="D418" s="11">
        <v>24663004</v>
      </c>
      <c r="E418" s="12">
        <v>2.9262807764322654</v>
      </c>
      <c r="F418" s="12">
        <v>1.960608120209618</v>
      </c>
    </row>
    <row r="419" spans="2:6" ht="12.75">
      <c r="B419" s="11" t="s">
        <v>31</v>
      </c>
      <c r="C419" s="11" t="s">
        <v>156</v>
      </c>
      <c r="D419" s="11">
        <v>24664004</v>
      </c>
      <c r="E419" s="12">
        <v>2.386715210606696</v>
      </c>
      <c r="F419" s="12">
        <v>1.5990991911064862</v>
      </c>
    </row>
    <row r="420" spans="2:6" ht="12.75">
      <c r="B420" s="11" t="s">
        <v>31</v>
      </c>
      <c r="C420" s="11" t="s">
        <v>156</v>
      </c>
      <c r="D420" s="11">
        <v>24665004</v>
      </c>
      <c r="E420" s="12">
        <v>1.5404876852593792</v>
      </c>
      <c r="F420" s="12">
        <v>1.0321267491237842</v>
      </c>
    </row>
    <row r="421" spans="2:6" ht="12.75">
      <c r="B421" s="11" t="s">
        <v>31</v>
      </c>
      <c r="C421" s="11" t="s">
        <v>156</v>
      </c>
      <c r="D421" s="11">
        <v>24666004</v>
      </c>
      <c r="E421" s="12">
        <v>1.9077481607388032</v>
      </c>
      <c r="F421" s="12">
        <v>1.2781912676949982</v>
      </c>
    </row>
    <row r="422" spans="2:6" ht="12.75">
      <c r="B422" s="11" t="s">
        <v>31</v>
      </c>
      <c r="C422" s="11" t="s">
        <v>156</v>
      </c>
      <c r="D422" s="11">
        <v>24667004</v>
      </c>
      <c r="E422" s="12">
        <v>1.9678148079760007</v>
      </c>
      <c r="F422" s="12">
        <v>1.3184359213439205</v>
      </c>
    </row>
    <row r="423" spans="2:6" ht="12.75">
      <c r="B423" s="11" t="s">
        <v>31</v>
      </c>
      <c r="C423" s="11" t="s">
        <v>157</v>
      </c>
      <c r="D423" s="11">
        <v>24610004</v>
      </c>
      <c r="E423" s="12">
        <v>1.3645665403879816</v>
      </c>
      <c r="F423" s="12">
        <v>0.9142595820599477</v>
      </c>
    </row>
    <row r="424" spans="2:6" ht="12.75">
      <c r="B424" s="11" t="s">
        <v>31</v>
      </c>
      <c r="C424" s="11" t="s">
        <v>157</v>
      </c>
      <c r="D424" s="11">
        <v>24661005</v>
      </c>
      <c r="E424" s="12">
        <v>1.5607414246378346</v>
      </c>
      <c r="F424" s="12">
        <v>1.0456967545073492</v>
      </c>
    </row>
    <row r="425" spans="2:6" ht="12.75">
      <c r="B425" s="11" t="s">
        <v>31</v>
      </c>
      <c r="C425" s="11" t="s">
        <v>157</v>
      </c>
      <c r="D425" s="11">
        <v>24668005</v>
      </c>
      <c r="E425" s="12">
        <v>0.6403243517836994</v>
      </c>
      <c r="F425" s="12">
        <v>0.4290173156950786</v>
      </c>
    </row>
    <row r="426" spans="2:6" ht="12.75">
      <c r="B426" s="11" t="s">
        <v>31</v>
      </c>
      <c r="C426" s="11" t="s">
        <v>157</v>
      </c>
      <c r="D426" s="11">
        <v>24669005</v>
      </c>
      <c r="E426" s="12">
        <v>0.39287385553741255</v>
      </c>
      <c r="F426" s="12">
        <v>0.26322548321006645</v>
      </c>
    </row>
    <row r="427" spans="2:6" ht="12.75">
      <c r="B427" s="11" t="s">
        <v>31</v>
      </c>
      <c r="C427" s="11" t="s">
        <v>157</v>
      </c>
      <c r="D427" s="11">
        <v>24683005</v>
      </c>
      <c r="E427" s="12">
        <v>1.3928829347085017</v>
      </c>
      <c r="F427" s="12">
        <v>0.9332315662546962</v>
      </c>
    </row>
    <row r="428" spans="2:6" ht="12.75">
      <c r="B428" s="11" t="s">
        <v>31</v>
      </c>
      <c r="C428" s="11" t="s">
        <v>157</v>
      </c>
      <c r="D428" s="11">
        <v>24684005</v>
      </c>
      <c r="E428" s="12">
        <v>0.8607846462595312</v>
      </c>
      <c r="F428" s="12">
        <v>0.576725712993886</v>
      </c>
    </row>
    <row r="429" spans="2:6" ht="12.75">
      <c r="B429" s="11" t="s">
        <v>31</v>
      </c>
      <c r="C429" s="11" t="s">
        <v>157</v>
      </c>
      <c r="D429" s="11">
        <v>24685005</v>
      </c>
      <c r="E429" s="12">
        <v>1.507683965305056</v>
      </c>
      <c r="F429" s="12">
        <v>1.0101482567543876</v>
      </c>
    </row>
    <row r="430" spans="2:6" ht="12.75">
      <c r="B430" s="11" t="s">
        <v>31</v>
      </c>
      <c r="C430" s="11" t="s">
        <v>157</v>
      </c>
      <c r="D430" s="11">
        <v>24686005</v>
      </c>
      <c r="E430" s="12">
        <v>0.12797587531209917</v>
      </c>
      <c r="F430" s="12">
        <v>0.08574383645910645</v>
      </c>
    </row>
    <row r="431" spans="2:6" ht="12.75">
      <c r="B431" s="11" t="s">
        <v>31</v>
      </c>
      <c r="C431" s="11" t="s">
        <v>157</v>
      </c>
      <c r="D431" s="11">
        <v>24687005</v>
      </c>
      <c r="E431" s="12">
        <v>1.7948370366533986</v>
      </c>
      <c r="F431" s="12">
        <v>1.2025408145577772</v>
      </c>
    </row>
    <row r="432" spans="2:6" ht="12.75">
      <c r="B432" s="11" t="s">
        <v>31</v>
      </c>
      <c r="C432" s="11" t="s">
        <v>157</v>
      </c>
      <c r="D432" s="11">
        <v>24688005</v>
      </c>
      <c r="E432" s="12">
        <v>0.8710032460671037</v>
      </c>
      <c r="F432" s="12">
        <v>0.5835721748649595</v>
      </c>
    </row>
    <row r="433" spans="2:6" ht="12.75">
      <c r="B433" s="11" t="s">
        <v>31</v>
      </c>
      <c r="C433" s="11" t="s">
        <v>158</v>
      </c>
      <c r="D433" s="11">
        <v>24610000</v>
      </c>
      <c r="E433" s="12">
        <v>3.3031594316458044</v>
      </c>
      <c r="F433" s="12">
        <v>2.213116819202689</v>
      </c>
    </row>
    <row r="434" spans="2:6" ht="12.75">
      <c r="B434" s="11" t="s">
        <v>31</v>
      </c>
      <c r="C434" s="11" t="s">
        <v>158</v>
      </c>
      <c r="D434" s="11">
        <v>24661000</v>
      </c>
      <c r="E434" s="12">
        <v>4.818657249775699</v>
      </c>
      <c r="F434" s="12">
        <v>3.228500357349718</v>
      </c>
    </row>
    <row r="435" spans="2:6" ht="12.75">
      <c r="B435" s="11" t="s">
        <v>31</v>
      </c>
      <c r="C435" s="11" t="s">
        <v>158</v>
      </c>
      <c r="D435" s="11">
        <v>24668000</v>
      </c>
      <c r="E435" s="12">
        <v>2.3858766127901894</v>
      </c>
      <c r="F435" s="12">
        <v>1.598537330569427</v>
      </c>
    </row>
    <row r="436" spans="2:6" ht="12.75">
      <c r="B436" s="11" t="s">
        <v>31</v>
      </c>
      <c r="C436" s="11" t="s">
        <v>158</v>
      </c>
      <c r="D436" s="11">
        <v>24669000</v>
      </c>
      <c r="E436" s="12">
        <v>1.881903532207917</v>
      </c>
      <c r="F436" s="12">
        <v>1.2608753665793044</v>
      </c>
    </row>
    <row r="437" spans="2:6" ht="12.75">
      <c r="B437" s="11" t="s">
        <v>31</v>
      </c>
      <c r="C437" s="11" t="s">
        <v>158</v>
      </c>
      <c r="D437" s="11">
        <v>24683000</v>
      </c>
      <c r="E437" s="12">
        <v>3.601034417903082</v>
      </c>
      <c r="F437" s="12">
        <v>2.4126930599950653</v>
      </c>
    </row>
    <row r="438" spans="2:6" ht="12.75">
      <c r="B438" s="11" t="s">
        <v>31</v>
      </c>
      <c r="C438" s="11" t="s">
        <v>158</v>
      </c>
      <c r="D438" s="11">
        <v>24684000</v>
      </c>
      <c r="E438" s="12">
        <v>2.0001948217546506</v>
      </c>
      <c r="F438" s="12">
        <v>1.340130530575616</v>
      </c>
    </row>
    <row r="439" spans="2:6" ht="12.75">
      <c r="B439" s="11" t="s">
        <v>31</v>
      </c>
      <c r="C439" s="11" t="s">
        <v>158</v>
      </c>
      <c r="D439" s="11">
        <v>24685000</v>
      </c>
      <c r="E439" s="12">
        <v>2.4076624234718107</v>
      </c>
      <c r="F439" s="12">
        <v>1.6131338237261132</v>
      </c>
    </row>
    <row r="440" spans="2:6" ht="12.75">
      <c r="B440" s="11" t="s">
        <v>31</v>
      </c>
      <c r="C440" s="11" t="s">
        <v>158</v>
      </c>
      <c r="D440" s="11">
        <v>24686000</v>
      </c>
      <c r="E440" s="12">
        <v>0.8738274063011335</v>
      </c>
      <c r="F440" s="12">
        <v>0.5854643622217595</v>
      </c>
    </row>
    <row r="441" spans="2:6" ht="12.75">
      <c r="B441" s="11" t="s">
        <v>31</v>
      </c>
      <c r="C441" s="11" t="s">
        <v>158</v>
      </c>
      <c r="D441" s="11">
        <v>24687000</v>
      </c>
      <c r="E441" s="12">
        <v>4.7325678641779945</v>
      </c>
      <c r="F441" s="12">
        <v>3.1708204689992563</v>
      </c>
    </row>
    <row r="442" spans="2:6" ht="12.75">
      <c r="B442" s="11" t="s">
        <v>31</v>
      </c>
      <c r="C442" s="11" t="s">
        <v>158</v>
      </c>
      <c r="D442" s="11">
        <v>24688000</v>
      </c>
      <c r="E442" s="12">
        <v>1.9648270029528438</v>
      </c>
      <c r="F442" s="12">
        <v>1.3164340919784054</v>
      </c>
    </row>
    <row r="443" spans="2:6" ht="12.75">
      <c r="B443" s="11" t="s">
        <v>31</v>
      </c>
      <c r="C443" s="11" t="s">
        <v>159</v>
      </c>
      <c r="D443" s="11">
        <v>24674005</v>
      </c>
      <c r="E443" s="12">
        <v>5.094571354424249</v>
      </c>
      <c r="F443" s="12">
        <v>3.4133628074642473</v>
      </c>
    </row>
    <row r="444" spans="2:6" ht="12.75">
      <c r="B444" s="11" t="s">
        <v>31</v>
      </c>
      <c r="C444" s="11" t="s">
        <v>160</v>
      </c>
      <c r="D444" s="11">
        <v>24617000</v>
      </c>
      <c r="E444" s="12">
        <v>6.926988158509537</v>
      </c>
      <c r="F444" s="12">
        <v>4.64108206620139</v>
      </c>
    </row>
    <row r="445" spans="2:6" ht="12.75">
      <c r="B445" s="11" t="s">
        <v>31</v>
      </c>
      <c r="C445" s="11" t="s">
        <v>160</v>
      </c>
      <c r="D445" s="11">
        <v>24617003</v>
      </c>
      <c r="E445" s="12">
        <v>3.6483793087216476</v>
      </c>
      <c r="F445" s="12">
        <v>2.444414136843504</v>
      </c>
    </row>
    <row r="446" spans="2:6" ht="12.75">
      <c r="B446" s="11" t="s">
        <v>31</v>
      </c>
      <c r="C446" s="11" t="s">
        <v>161</v>
      </c>
      <c r="D446" s="11">
        <v>24461004</v>
      </c>
      <c r="E446" s="12">
        <v>0.4580752320663295</v>
      </c>
      <c r="F446" s="12">
        <v>0.30691040548444076</v>
      </c>
    </row>
    <row r="447" spans="2:6" ht="12.75">
      <c r="B447" s="11" t="s">
        <v>31</v>
      </c>
      <c r="C447" s="11" t="s">
        <v>161</v>
      </c>
      <c r="D447" s="11">
        <v>24636004</v>
      </c>
      <c r="E447" s="12">
        <v>1.41</v>
      </c>
      <c r="F447" s="12">
        <v>0.9447</v>
      </c>
    </row>
    <row r="448" spans="2:6" ht="12.75">
      <c r="B448" s="11" t="s">
        <v>31</v>
      </c>
      <c r="C448" s="11" t="s">
        <v>161</v>
      </c>
      <c r="D448" s="11">
        <v>24660004</v>
      </c>
      <c r="E448" s="12">
        <v>1.4072758936591188</v>
      </c>
      <c r="F448" s="12">
        <v>0.9428748487516097</v>
      </c>
    </row>
    <row r="449" spans="2:6" ht="12.75">
      <c r="B449" s="11" t="s">
        <v>32</v>
      </c>
      <c r="C449" s="11" t="s">
        <v>162</v>
      </c>
      <c r="D449" s="11">
        <v>24673105</v>
      </c>
      <c r="E449" s="12">
        <v>1.0716317900143002</v>
      </c>
      <c r="F449" s="12">
        <v>0.7179932993095812</v>
      </c>
    </row>
    <row r="450" spans="2:6" ht="12.75">
      <c r="B450" s="11" t="s">
        <v>32</v>
      </c>
      <c r="C450" s="11" t="s">
        <v>162</v>
      </c>
      <c r="D450" s="11">
        <v>24673205</v>
      </c>
      <c r="E450" s="12">
        <v>1.5818271822087269</v>
      </c>
      <c r="F450" s="12">
        <v>1.0598242120798471</v>
      </c>
    </row>
    <row r="451" spans="2:6" ht="12.75">
      <c r="B451" s="11" t="s">
        <v>32</v>
      </c>
      <c r="C451" s="11" t="s">
        <v>162</v>
      </c>
      <c r="D451" s="11">
        <v>24673305</v>
      </c>
      <c r="E451" s="12">
        <v>1.016043086725026</v>
      </c>
      <c r="F451" s="12">
        <v>0.6807488681057675</v>
      </c>
    </row>
    <row r="452" spans="2:6" ht="12.75">
      <c r="B452" s="11" t="s">
        <v>32</v>
      </c>
      <c r="C452" s="11" t="s">
        <v>162</v>
      </c>
      <c r="D452" s="11">
        <v>24673405</v>
      </c>
      <c r="E452" s="12">
        <v>1.361109066671397</v>
      </c>
      <c r="F452" s="12">
        <v>0.911943074669836</v>
      </c>
    </row>
    <row r="453" spans="2:6" ht="12.75">
      <c r="B453" s="11" t="s">
        <v>32</v>
      </c>
      <c r="C453" s="11" t="s">
        <v>162</v>
      </c>
      <c r="D453" s="11">
        <v>24673505</v>
      </c>
      <c r="E453" s="12">
        <v>0.9949346973309082</v>
      </c>
      <c r="F453" s="12">
        <v>0.6666062472117086</v>
      </c>
    </row>
    <row r="454" spans="2:6" ht="12.75">
      <c r="B454" s="11" t="s">
        <v>32</v>
      </c>
      <c r="C454" s="11" t="s">
        <v>162</v>
      </c>
      <c r="D454" s="11">
        <v>24673605</v>
      </c>
      <c r="E454" s="12">
        <v>1.9632975254876954</v>
      </c>
      <c r="F454" s="12">
        <v>1.315409342076756</v>
      </c>
    </row>
    <row r="455" spans="2:6" ht="12.75">
      <c r="B455" s="11" t="s">
        <v>32</v>
      </c>
      <c r="C455" s="11" t="s">
        <v>162</v>
      </c>
      <c r="D455" s="11">
        <v>24673705</v>
      </c>
      <c r="E455" s="12">
        <v>0.9104409148583237</v>
      </c>
      <c r="F455" s="12">
        <v>0.6099954129550769</v>
      </c>
    </row>
    <row r="456" spans="2:6" ht="12.75">
      <c r="B456" s="11" t="s">
        <v>32</v>
      </c>
      <c r="C456" s="11" t="s">
        <v>163</v>
      </c>
      <c r="D456" s="11">
        <v>24623404</v>
      </c>
      <c r="E456" s="12">
        <v>0.40423562109396327</v>
      </c>
      <c r="F456" s="12">
        <v>0.2708378661329554</v>
      </c>
    </row>
    <row r="457" spans="2:6" ht="12.75">
      <c r="B457" s="11" t="s">
        <v>32</v>
      </c>
      <c r="C457" s="11" t="s">
        <v>163</v>
      </c>
      <c r="D457" s="11">
        <v>24631104</v>
      </c>
      <c r="E457" s="12">
        <v>0.5014384818785108</v>
      </c>
      <c r="F457" s="12">
        <v>0.3359637828586023</v>
      </c>
    </row>
    <row r="458" spans="2:6" ht="12.75">
      <c r="B458" s="11" t="s">
        <v>32</v>
      </c>
      <c r="C458" s="11" t="s">
        <v>163</v>
      </c>
      <c r="D458" s="11">
        <v>24631204</v>
      </c>
      <c r="E458" s="12">
        <v>1.0936487014512117</v>
      </c>
      <c r="F458" s="12">
        <v>0.7327446299723119</v>
      </c>
    </row>
    <row r="459" spans="2:6" ht="12.75">
      <c r="B459" s="11" t="s">
        <v>32</v>
      </c>
      <c r="C459" s="11" t="s">
        <v>164</v>
      </c>
      <c r="D459" s="11">
        <v>24623104</v>
      </c>
      <c r="E459" s="12">
        <v>1.0611575327820781</v>
      </c>
      <c r="F459" s="12">
        <v>0.7109755469639923</v>
      </c>
    </row>
    <row r="460" spans="2:6" ht="12.75">
      <c r="B460" s="11" t="s">
        <v>32</v>
      </c>
      <c r="C460" s="11" t="s">
        <v>165</v>
      </c>
      <c r="D460" s="11">
        <v>24632104</v>
      </c>
      <c r="E460" s="12">
        <v>1.2615288318872537</v>
      </c>
      <c r="F460" s="12">
        <v>0.84522431736446</v>
      </c>
    </row>
    <row r="461" spans="2:6" ht="12.75">
      <c r="B461" s="11" t="s">
        <v>32</v>
      </c>
      <c r="C461" s="11" t="s">
        <v>165</v>
      </c>
      <c r="D461" s="11">
        <v>24632204</v>
      </c>
      <c r="E461" s="12">
        <v>2.2754304733009945</v>
      </c>
      <c r="F461" s="12">
        <v>1.5245384171116665</v>
      </c>
    </row>
    <row r="462" spans="2:6" ht="12.75">
      <c r="B462" s="11" t="s">
        <v>32</v>
      </c>
      <c r="C462" s="11" t="s">
        <v>166</v>
      </c>
      <c r="D462" s="11">
        <v>24671105</v>
      </c>
      <c r="E462" s="12">
        <v>0.6757130629188718</v>
      </c>
      <c r="F462" s="12">
        <v>0.45272775215564415</v>
      </c>
    </row>
    <row r="463" spans="2:6" ht="12.75">
      <c r="B463" s="11" t="s">
        <v>32</v>
      </c>
      <c r="C463" s="11" t="s">
        <v>166</v>
      </c>
      <c r="D463" s="11">
        <v>24671205</v>
      </c>
      <c r="E463" s="12">
        <v>0.5710283141546597</v>
      </c>
      <c r="F463" s="12">
        <v>0.382588970483622</v>
      </c>
    </row>
    <row r="464" spans="2:6" ht="12.75">
      <c r="B464" s="11" t="s">
        <v>32</v>
      </c>
      <c r="C464" s="11" t="s">
        <v>166</v>
      </c>
      <c r="D464" s="11">
        <v>24671305</v>
      </c>
      <c r="E464" s="12">
        <v>0.9449929161987484</v>
      </c>
      <c r="F464" s="12">
        <v>0.6331452538531614</v>
      </c>
    </row>
    <row r="465" spans="2:6" ht="12.75">
      <c r="B465" s="11" t="s">
        <v>32</v>
      </c>
      <c r="C465" s="11" t="s">
        <v>166</v>
      </c>
      <c r="D465" s="11">
        <v>24671405</v>
      </c>
      <c r="E465" s="12">
        <v>1.1221243472647984</v>
      </c>
      <c r="F465" s="12">
        <v>0.751823312667415</v>
      </c>
    </row>
    <row r="466" spans="2:6" ht="12.75">
      <c r="B466" s="11" t="s">
        <v>32</v>
      </c>
      <c r="C466" s="11" t="s">
        <v>166</v>
      </c>
      <c r="D466" s="11">
        <v>24671505</v>
      </c>
      <c r="E466" s="12">
        <v>1.3419538733289214</v>
      </c>
      <c r="F466" s="12">
        <v>0.8991090951303774</v>
      </c>
    </row>
    <row r="467" spans="2:6" ht="12.75">
      <c r="B467" s="11" t="s">
        <v>32</v>
      </c>
      <c r="C467" s="11" t="s">
        <v>166</v>
      </c>
      <c r="D467" s="11">
        <v>24671605</v>
      </c>
      <c r="E467" s="12">
        <v>1.058495335513</v>
      </c>
      <c r="F467" s="12">
        <v>0.70919187479371</v>
      </c>
    </row>
    <row r="468" spans="2:6" ht="12.75">
      <c r="B468" s="11" t="s">
        <v>32</v>
      </c>
      <c r="C468" s="11" t="s">
        <v>167</v>
      </c>
      <c r="D468" s="11">
        <v>24672104</v>
      </c>
      <c r="E468" s="12">
        <v>0.6393922695906059</v>
      </c>
      <c r="F468" s="12">
        <v>0.428392820625706</v>
      </c>
    </row>
    <row r="469" spans="2:6" ht="12.75">
      <c r="B469" s="11" t="s">
        <v>32</v>
      </c>
      <c r="C469" s="11" t="s">
        <v>167</v>
      </c>
      <c r="D469" s="11">
        <v>24672204</v>
      </c>
      <c r="E469" s="12">
        <v>0.8938425379081618</v>
      </c>
      <c r="F469" s="12">
        <v>0.5988745003984685</v>
      </c>
    </row>
    <row r="470" spans="2:6" ht="12.75">
      <c r="B470" s="11" t="s">
        <v>32</v>
      </c>
      <c r="C470" s="11" t="s">
        <v>167</v>
      </c>
      <c r="D470" s="11">
        <v>24672404</v>
      </c>
      <c r="E470" s="12">
        <v>0.43172459067465013</v>
      </c>
      <c r="F470" s="12">
        <v>0.2892554757520156</v>
      </c>
    </row>
    <row r="471" spans="2:6" ht="12.75">
      <c r="B471" s="11" t="s">
        <v>32</v>
      </c>
      <c r="C471" s="11" t="s">
        <v>168</v>
      </c>
      <c r="D471" s="11">
        <v>24621104</v>
      </c>
      <c r="E471" s="12">
        <v>1.0235788818854736</v>
      </c>
      <c r="F471" s="12">
        <v>0.6857978508632674</v>
      </c>
    </row>
    <row r="472" spans="2:6" ht="12.75">
      <c r="B472" s="11" t="s">
        <v>32</v>
      </c>
      <c r="C472" s="11" t="s">
        <v>168</v>
      </c>
      <c r="D472" s="11">
        <v>24621204</v>
      </c>
      <c r="E472" s="12">
        <v>1.0554856687699021</v>
      </c>
      <c r="F472" s="12">
        <v>0.7071753980758345</v>
      </c>
    </row>
    <row r="473" spans="2:6" ht="12.75">
      <c r="B473" s="11" t="s">
        <v>32</v>
      </c>
      <c r="C473" s="11" t="s">
        <v>169</v>
      </c>
      <c r="D473" s="11">
        <v>24620104</v>
      </c>
      <c r="E473" s="12">
        <v>0.9917761667893398</v>
      </c>
      <c r="F473" s="12">
        <v>0.6644900317488577</v>
      </c>
    </row>
    <row r="474" spans="2:6" ht="12.75">
      <c r="B474" s="11" t="s">
        <v>32</v>
      </c>
      <c r="C474" s="11" t="s">
        <v>169</v>
      </c>
      <c r="D474" s="11">
        <v>24620204</v>
      </c>
      <c r="E474" s="12">
        <v>0.9759784860634028</v>
      </c>
      <c r="F474" s="12">
        <v>0.6539055856624799</v>
      </c>
    </row>
    <row r="475" spans="2:6" ht="12.75">
      <c r="B475" s="11" t="s">
        <v>32</v>
      </c>
      <c r="C475" s="11" t="s">
        <v>169</v>
      </c>
      <c r="D475" s="11">
        <v>24629104</v>
      </c>
      <c r="E475" s="12">
        <v>0.6325136554582147</v>
      </c>
      <c r="F475" s="12">
        <v>0.42378414915700385</v>
      </c>
    </row>
    <row r="476" spans="2:6" ht="12.75">
      <c r="B476" s="11" t="s">
        <v>32</v>
      </c>
      <c r="C476" s="11" t="s">
        <v>169</v>
      </c>
      <c r="D476" s="11">
        <v>24629204</v>
      </c>
      <c r="E476" s="12">
        <v>1.5611627524766885</v>
      </c>
      <c r="F476" s="12">
        <v>1.0459790441593813</v>
      </c>
    </row>
    <row r="477" spans="2:6" ht="12.75">
      <c r="B477" s="11" t="s">
        <v>32</v>
      </c>
      <c r="C477" s="11" t="s">
        <v>169</v>
      </c>
      <c r="D477" s="11">
        <v>24629304</v>
      </c>
      <c r="E477" s="12">
        <v>1.0606697764231392</v>
      </c>
      <c r="F477" s="12">
        <v>0.7106487502035033</v>
      </c>
    </row>
    <row r="478" spans="2:6" ht="12.75">
      <c r="B478" s="11" t="s">
        <v>32</v>
      </c>
      <c r="C478" s="11" t="s">
        <v>170</v>
      </c>
      <c r="D478" s="11">
        <v>21691000</v>
      </c>
      <c r="E478" s="12">
        <v>0.4</v>
      </c>
      <c r="F478" s="12">
        <v>0.268</v>
      </c>
    </row>
    <row r="479" spans="2:6" ht="12.75">
      <c r="B479" s="11" t="s">
        <v>32</v>
      </c>
      <c r="C479" s="11" t="s">
        <v>170</v>
      </c>
      <c r="D479" s="11">
        <v>24629404</v>
      </c>
      <c r="E479" s="12">
        <v>0.4261427240719152</v>
      </c>
      <c r="F479" s="12">
        <v>0.28551562512818324</v>
      </c>
    </row>
    <row r="480" spans="2:6" ht="12.75">
      <c r="B480" s="11" t="s">
        <v>32</v>
      </c>
      <c r="C480" s="11" t="s">
        <v>170</v>
      </c>
      <c r="D480" s="11">
        <v>24676004</v>
      </c>
      <c r="E480" s="12">
        <v>0.9014568114831917</v>
      </c>
      <c r="F480" s="12">
        <v>0.6039760636937385</v>
      </c>
    </row>
    <row r="481" spans="2:6" ht="12.75">
      <c r="B481" s="11" t="s">
        <v>32</v>
      </c>
      <c r="C481" s="11" t="s">
        <v>170</v>
      </c>
      <c r="D481" s="11">
        <v>24676004</v>
      </c>
      <c r="E481" s="12">
        <v>0.9014568114831917</v>
      </c>
      <c r="F481" s="12">
        <v>0.6039760636937385</v>
      </c>
    </row>
    <row r="482" spans="2:6" ht="12.75">
      <c r="B482" s="11" t="s">
        <v>32</v>
      </c>
      <c r="C482" s="11" t="s">
        <v>170</v>
      </c>
      <c r="D482" s="11">
        <v>24676104</v>
      </c>
      <c r="E482" s="12">
        <v>0.43</v>
      </c>
      <c r="F482" s="12">
        <v>0.2881</v>
      </c>
    </row>
    <row r="483" spans="2:6" ht="12.75">
      <c r="B483" s="11" t="s">
        <v>32</v>
      </c>
      <c r="C483" s="11" t="s">
        <v>170</v>
      </c>
      <c r="D483" s="11">
        <v>24950004</v>
      </c>
      <c r="E483" s="12">
        <v>0.4</v>
      </c>
      <c r="F483" s="12">
        <v>0.268</v>
      </c>
    </row>
    <row r="484" spans="2:6" ht="12.75">
      <c r="B484" s="11" t="s">
        <v>32</v>
      </c>
      <c r="C484" s="11" t="s">
        <v>170</v>
      </c>
      <c r="D484" s="11">
        <v>24951004</v>
      </c>
      <c r="E484" s="12">
        <v>0.4</v>
      </c>
      <c r="F484" s="12">
        <v>0.268</v>
      </c>
    </row>
    <row r="485" spans="2:6" ht="12.75">
      <c r="B485" s="11" t="s">
        <v>33</v>
      </c>
      <c r="C485" s="11" t="s">
        <v>171</v>
      </c>
      <c r="D485" s="11">
        <v>22100001</v>
      </c>
      <c r="E485" s="12">
        <v>4.221135204213561</v>
      </c>
      <c r="F485" s="12">
        <v>2.828160586823086</v>
      </c>
    </row>
    <row r="486" spans="2:6" ht="12.75">
      <c r="B486" s="11" t="s">
        <v>33</v>
      </c>
      <c r="C486" s="11" t="s">
        <v>172</v>
      </c>
      <c r="D486" s="11">
        <v>22104001</v>
      </c>
      <c r="E486" s="12">
        <v>3.4942306986492153</v>
      </c>
      <c r="F486" s="12">
        <v>2.3411345680949744</v>
      </c>
    </row>
    <row r="487" spans="2:6" ht="12.75">
      <c r="B487" s="11" t="s">
        <v>33</v>
      </c>
      <c r="C487" s="11" t="s">
        <v>173</v>
      </c>
      <c r="D487" s="11">
        <v>22108001</v>
      </c>
      <c r="E487" s="12">
        <v>3.8240786366366994</v>
      </c>
      <c r="F487" s="12">
        <v>2.562132686546589</v>
      </c>
    </row>
    <row r="488" spans="2:6" ht="12.75">
      <c r="B488" s="11" t="s">
        <v>33</v>
      </c>
      <c r="C488" s="11" t="s">
        <v>174</v>
      </c>
      <c r="D488" s="11">
        <v>22109001</v>
      </c>
      <c r="E488" s="12">
        <v>4.167903713533628</v>
      </c>
      <c r="F488" s="12">
        <v>2.7924954880675306</v>
      </c>
    </row>
    <row r="489" spans="2:6" ht="12.75">
      <c r="B489" s="11" t="s">
        <v>33</v>
      </c>
      <c r="C489" s="11" t="s">
        <v>175</v>
      </c>
      <c r="D489" s="11">
        <v>22112001</v>
      </c>
      <c r="E489" s="12">
        <v>2.5402786439995704</v>
      </c>
      <c r="F489" s="12">
        <v>1.7019866914797122</v>
      </c>
    </row>
    <row r="490" spans="2:6" ht="12.75">
      <c r="B490" s="11" t="s">
        <v>33</v>
      </c>
      <c r="C490" s="11" t="s">
        <v>175</v>
      </c>
      <c r="D490" s="11">
        <v>22112005</v>
      </c>
      <c r="E490" s="12">
        <v>1.2462388768473824</v>
      </c>
      <c r="F490" s="12">
        <v>0.8349800474877462</v>
      </c>
    </row>
    <row r="491" spans="2:6" ht="12.75">
      <c r="B491" s="11" t="s">
        <v>33</v>
      </c>
      <c r="C491" s="11" t="s">
        <v>176</v>
      </c>
      <c r="D491" s="11">
        <v>22114001</v>
      </c>
      <c r="E491" s="12">
        <v>1.89</v>
      </c>
      <c r="F491" s="12">
        <v>1.2663</v>
      </c>
    </row>
    <row r="492" spans="2:6" ht="12.75">
      <c r="B492" s="11" t="s">
        <v>33</v>
      </c>
      <c r="C492" s="11" t="s">
        <v>177</v>
      </c>
      <c r="D492" s="11">
        <v>22118001</v>
      </c>
      <c r="E492" s="12">
        <v>0</v>
      </c>
      <c r="F492" s="12">
        <v>0</v>
      </c>
    </row>
    <row r="493" spans="2:6" ht="12.75">
      <c r="B493" s="11" t="s">
        <v>34</v>
      </c>
      <c r="C493" s="11" t="s">
        <v>178</v>
      </c>
      <c r="D493" s="11">
        <v>22180008</v>
      </c>
      <c r="E493" s="12">
        <v>1.3860757608077916</v>
      </c>
      <c r="F493" s="12">
        <v>0.9286707597412204</v>
      </c>
    </row>
    <row r="494" spans="2:6" ht="12.75">
      <c r="B494" s="11" t="s">
        <v>34</v>
      </c>
      <c r="C494" s="11" t="s">
        <v>178</v>
      </c>
      <c r="D494" s="11">
        <v>22180009</v>
      </c>
      <c r="E494" s="12">
        <v>2.127794919893679</v>
      </c>
      <c r="F494" s="12">
        <v>1.4256225963287652</v>
      </c>
    </row>
    <row r="495" spans="2:6" ht="12.75">
      <c r="B495" s="11" t="s">
        <v>34</v>
      </c>
      <c r="C495" s="11" t="s">
        <v>178</v>
      </c>
      <c r="D495" s="11">
        <v>22180010</v>
      </c>
      <c r="E495" s="12">
        <v>1.3767190810729484</v>
      </c>
      <c r="F495" s="12">
        <v>0.9224017843188754</v>
      </c>
    </row>
    <row r="496" spans="2:6" ht="12.75">
      <c r="B496" s="11" t="s">
        <v>34</v>
      </c>
      <c r="C496" s="11" t="s">
        <v>178</v>
      </c>
      <c r="D496" s="11">
        <v>22180011</v>
      </c>
      <c r="E496" s="12">
        <v>1.5739061415092024</v>
      </c>
      <c r="F496" s="12">
        <v>1.0545171148111656</v>
      </c>
    </row>
    <row r="497" spans="2:6" ht="12.75">
      <c r="B497" s="11" t="s">
        <v>34</v>
      </c>
      <c r="C497" s="11" t="s">
        <v>178</v>
      </c>
      <c r="D497" s="11">
        <v>22180012</v>
      </c>
      <c r="E497" s="12">
        <v>1.0845476249774206</v>
      </c>
      <c r="F497" s="12">
        <v>0.7266469087348719</v>
      </c>
    </row>
    <row r="498" spans="2:6" ht="12.75">
      <c r="B498" s="11" t="s">
        <v>34</v>
      </c>
      <c r="C498" s="11" t="s">
        <v>178</v>
      </c>
      <c r="D498" s="11">
        <v>22180013</v>
      </c>
      <c r="E498" s="12">
        <v>0.9585015206021126</v>
      </c>
      <c r="F498" s="12">
        <v>0.6421960188034155</v>
      </c>
    </row>
    <row r="499" spans="2:6" ht="12.75">
      <c r="B499" s="11" t="s">
        <v>34</v>
      </c>
      <c r="C499" s="11" t="s">
        <v>178</v>
      </c>
      <c r="D499" s="11">
        <v>22180014</v>
      </c>
      <c r="E499" s="12">
        <v>1.1021951076054903</v>
      </c>
      <c r="F499" s="12">
        <v>0.7384707220956785</v>
      </c>
    </row>
    <row r="500" spans="2:6" ht="12.75">
      <c r="B500" s="11" t="s">
        <v>34</v>
      </c>
      <c r="C500" s="11" t="s">
        <v>178</v>
      </c>
      <c r="D500" s="11">
        <v>22185002</v>
      </c>
      <c r="E500" s="12">
        <v>0.583011971318124</v>
      </c>
      <c r="F500" s="12">
        <v>0.3906180207831431</v>
      </c>
    </row>
    <row r="501" spans="2:6" ht="12.75">
      <c r="B501" s="11" t="s">
        <v>34</v>
      </c>
      <c r="C501" s="11" t="s">
        <v>35</v>
      </c>
      <c r="D501" s="11">
        <v>22185003</v>
      </c>
      <c r="E501" s="12">
        <v>0.5769468755243892</v>
      </c>
      <c r="F501" s="12">
        <v>0.38655440660134077</v>
      </c>
    </row>
    <row r="502" spans="2:6" ht="12.75">
      <c r="B502" s="11" t="s">
        <v>34</v>
      </c>
      <c r="C502" s="11" t="s">
        <v>35</v>
      </c>
      <c r="D502" s="11">
        <v>22260000</v>
      </c>
      <c r="E502" s="12">
        <v>0.8821248802533631</v>
      </c>
      <c r="F502" s="12">
        <v>0.5910236697697533</v>
      </c>
    </row>
    <row r="503" spans="2:6" ht="12.75">
      <c r="B503" s="11" t="s">
        <v>34</v>
      </c>
      <c r="C503" s="11" t="s">
        <v>35</v>
      </c>
      <c r="D503" s="11">
        <v>22268000</v>
      </c>
      <c r="E503" s="12">
        <v>0.6798945702468628</v>
      </c>
      <c r="F503" s="12">
        <v>0.4555293620653981</v>
      </c>
    </row>
    <row r="504" spans="2:6" ht="12.75">
      <c r="B504" s="11" t="s">
        <v>34</v>
      </c>
      <c r="C504" s="11" t="s">
        <v>35</v>
      </c>
      <c r="D504" s="11">
        <v>22333000</v>
      </c>
      <c r="E504" s="12">
        <v>0.73</v>
      </c>
      <c r="F504" s="12">
        <v>0.48910000000000003</v>
      </c>
    </row>
    <row r="505" spans="2:6" ht="12.75">
      <c r="B505" s="13"/>
      <c r="C505" s="13"/>
      <c r="D505" s="13"/>
      <c r="E505" s="14"/>
      <c r="F505" s="14"/>
    </row>
    <row r="507" spans="2:7" ht="15">
      <c r="B507" s="15" t="str">
        <f>B7</f>
        <v>2. Passenger Operators Subject To Wash-up</v>
      </c>
      <c r="C507" s="16"/>
      <c r="D507" s="16"/>
      <c r="E507" s="16"/>
      <c r="F507" s="16"/>
      <c r="G507" s="17"/>
    </row>
    <row r="508" spans="2:7" ht="15">
      <c r="B508" s="7" t="s">
        <v>6</v>
      </c>
      <c r="C508" s="16"/>
      <c r="D508" s="16"/>
      <c r="E508" s="16"/>
      <c r="F508" s="16"/>
      <c r="G508" s="17"/>
    </row>
    <row r="509" spans="2:8" ht="25.5">
      <c r="B509" s="21" t="s">
        <v>36</v>
      </c>
      <c r="C509" s="25" t="s">
        <v>8</v>
      </c>
      <c r="D509" s="25" t="s">
        <v>9</v>
      </c>
      <c r="E509" s="9" t="s">
        <v>49</v>
      </c>
      <c r="F509" s="9" t="s">
        <v>50</v>
      </c>
      <c r="G509" s="9" t="s">
        <v>37</v>
      </c>
      <c r="H509" s="9" t="s">
        <v>38</v>
      </c>
    </row>
    <row r="510" spans="2:8" ht="12.75">
      <c r="B510" s="22"/>
      <c r="C510" s="26"/>
      <c r="D510" s="26"/>
      <c r="E510" s="9" t="s">
        <v>10</v>
      </c>
      <c r="F510" s="9" t="s">
        <v>10</v>
      </c>
      <c r="G510" s="9" t="s">
        <v>10</v>
      </c>
      <c r="H510" s="9" t="s">
        <v>10</v>
      </c>
    </row>
    <row r="511" spans="2:8" ht="12.75">
      <c r="B511" s="11" t="s">
        <v>39</v>
      </c>
      <c r="C511" s="11" t="s">
        <v>179</v>
      </c>
      <c r="D511" s="11">
        <v>24638004</v>
      </c>
      <c r="E511" s="12">
        <v>0.319</v>
      </c>
      <c r="F511" s="12">
        <v>0.23925000000000002</v>
      </c>
      <c r="G511" s="12">
        <v>0.7343110919022195</v>
      </c>
      <c r="H511" s="12">
        <v>0.49198843157448713</v>
      </c>
    </row>
    <row r="512" spans="2:8" ht="12.75">
      <c r="B512" s="11" t="s">
        <v>39</v>
      </c>
      <c r="C512" s="11" t="s">
        <v>179</v>
      </c>
      <c r="D512" s="11">
        <v>81001009</v>
      </c>
      <c r="E512" s="12">
        <v>0.319</v>
      </c>
      <c r="F512" s="12">
        <v>0.23925000000000002</v>
      </c>
      <c r="G512" s="12">
        <v>0.7343110919022195</v>
      </c>
      <c r="H512" s="12">
        <v>0.49198843157448713</v>
      </c>
    </row>
    <row r="513" spans="2:8" ht="12.75">
      <c r="B513" s="11" t="s">
        <v>39</v>
      </c>
      <c r="C513" s="11" t="s">
        <v>179</v>
      </c>
      <c r="D513" s="11">
        <v>81002009</v>
      </c>
      <c r="E513" s="12">
        <v>0.319</v>
      </c>
      <c r="F513" s="12">
        <v>0.23925000000000002</v>
      </c>
      <c r="G513" s="12">
        <v>0.7343110919022195</v>
      </c>
      <c r="H513" s="12">
        <v>0.49198843157448713</v>
      </c>
    </row>
    <row r="514" spans="2:8" ht="12.75">
      <c r="B514" s="11" t="s">
        <v>39</v>
      </c>
      <c r="C514" s="11" t="s">
        <v>179</v>
      </c>
      <c r="D514" s="11">
        <v>81003109</v>
      </c>
      <c r="E514" s="12">
        <v>0.319</v>
      </c>
      <c r="F514" s="12">
        <v>0.23925000000000002</v>
      </c>
      <c r="G514" s="12">
        <v>0.7343110919022195</v>
      </c>
      <c r="H514" s="12">
        <v>0.49198843157448713</v>
      </c>
    </row>
    <row r="515" spans="2:8" ht="12.75">
      <c r="B515" s="11" t="s">
        <v>40</v>
      </c>
      <c r="C515" s="11" t="s">
        <v>180</v>
      </c>
      <c r="D515" s="11">
        <v>21755001</v>
      </c>
      <c r="E515" s="12">
        <v>0.49770277362195203</v>
      </c>
      <c r="F515" s="12">
        <v>0.373277080216464</v>
      </c>
      <c r="G515" s="12">
        <v>3.0064667534817944</v>
      </c>
      <c r="H515" s="12">
        <v>2.0143327248328022</v>
      </c>
    </row>
    <row r="516" spans="2:8" ht="12.75">
      <c r="B516" s="11" t="s">
        <v>41</v>
      </c>
      <c r="C516" s="11" t="s">
        <v>42</v>
      </c>
      <c r="D516" s="11">
        <v>21756006</v>
      </c>
      <c r="E516" s="12">
        <v>0.49686627598003125</v>
      </c>
      <c r="F516" s="12">
        <v>0.3726497069850234</v>
      </c>
      <c r="G516" s="12">
        <v>3.0014137329179373</v>
      </c>
      <c r="H516" s="12">
        <v>2.0109472010550182</v>
      </c>
    </row>
    <row r="517" spans="2:8" ht="12.75">
      <c r="B517" s="11" t="s">
        <v>41</v>
      </c>
      <c r="C517" s="11" t="s">
        <v>181</v>
      </c>
      <c r="D517" s="11">
        <v>21755005</v>
      </c>
      <c r="E517" s="12">
        <v>0.2857186715232719</v>
      </c>
      <c r="F517" s="12">
        <v>0.21428900364245393</v>
      </c>
      <c r="G517" s="12">
        <v>1.725937110079659</v>
      </c>
      <c r="H517" s="12">
        <v>1.1563778637533717</v>
      </c>
    </row>
    <row r="518" spans="2:8" ht="12.75">
      <c r="B518" s="11" t="s">
        <v>43</v>
      </c>
      <c r="C518" s="11" t="s">
        <v>182</v>
      </c>
      <c r="D518" s="11">
        <v>25503003</v>
      </c>
      <c r="E518" s="12">
        <v>1.0443</v>
      </c>
      <c r="F518" s="12">
        <v>0.7832250000000001</v>
      </c>
      <c r="G518" s="12">
        <v>3.3003805974519556</v>
      </c>
      <c r="H518" s="12">
        <v>2.21125500029281</v>
      </c>
    </row>
    <row r="519" spans="2:8" ht="12.75">
      <c r="B519" s="11" t="s">
        <v>44</v>
      </c>
      <c r="C519" s="11" t="s">
        <v>183</v>
      </c>
      <c r="D519" s="11">
        <v>21750001</v>
      </c>
      <c r="E519" s="12">
        <v>0.4790207849351638</v>
      </c>
      <c r="F519" s="12">
        <v>0.3592655887013729</v>
      </c>
      <c r="G519" s="12">
        <v>2.893614704321998</v>
      </c>
      <c r="H519" s="12">
        <v>1.9387218518957388</v>
      </c>
    </row>
    <row r="520" spans="2:8" ht="12.75">
      <c r="B520" s="13"/>
      <c r="C520" s="13"/>
      <c r="D520" s="13"/>
      <c r="E520" s="14"/>
      <c r="F520" s="14"/>
      <c r="G520" s="14"/>
      <c r="H520" s="14"/>
    </row>
    <row r="522" spans="2:5" ht="12.75">
      <c r="B522" s="15" t="str">
        <f>B8</f>
        <v>3. Freight Operators</v>
      </c>
      <c r="C522" s="16"/>
      <c r="D522" s="16"/>
      <c r="E522" s="16"/>
    </row>
    <row r="523" spans="2:5" ht="12.75">
      <c r="B523" s="7" t="s">
        <v>6</v>
      </c>
      <c r="C523" s="16"/>
      <c r="D523" s="16"/>
      <c r="E523" s="16"/>
    </row>
    <row r="524" spans="2:6" ht="25.5">
      <c r="B524" s="21" t="s">
        <v>45</v>
      </c>
      <c r="C524" s="9" t="s">
        <v>51</v>
      </c>
      <c r="D524" s="9" t="s">
        <v>52</v>
      </c>
      <c r="E524" s="18" t="s">
        <v>37</v>
      </c>
      <c r="F524" s="18" t="s">
        <v>38</v>
      </c>
    </row>
    <row r="525" spans="2:6" ht="12.75">
      <c r="B525" s="22"/>
      <c r="C525" s="9" t="s">
        <v>10</v>
      </c>
      <c r="D525" s="9" t="s">
        <v>10</v>
      </c>
      <c r="E525" s="9" t="s">
        <v>10</v>
      </c>
      <c r="F525" s="9" t="s">
        <v>10</v>
      </c>
    </row>
    <row r="526" spans="2:6" ht="25.5">
      <c r="B526" s="19" t="s">
        <v>46</v>
      </c>
      <c r="C526" s="12">
        <v>0.13</v>
      </c>
      <c r="D526" s="12">
        <v>0.0975</v>
      </c>
      <c r="E526" s="12">
        <v>0.7314704058201605</v>
      </c>
      <c r="F526" s="12">
        <v>0.49008517189950757</v>
      </c>
    </row>
    <row r="527" spans="2:5" ht="15">
      <c r="B527" s="17"/>
      <c r="C527" s="17"/>
      <c r="D527" s="17"/>
      <c r="E527" s="17"/>
    </row>
    <row r="528" spans="2:5" ht="15">
      <c r="B528" s="17"/>
      <c r="C528" s="17"/>
      <c r="D528" s="17"/>
      <c r="E528" s="17"/>
    </row>
    <row r="529" spans="2:5" ht="12.75">
      <c r="B529" s="15" t="str">
        <f>B9</f>
        <v>4. Charter Operators</v>
      </c>
      <c r="C529" s="16"/>
      <c r="D529" s="16"/>
      <c r="E529" s="16"/>
    </row>
    <row r="530" spans="2:5" ht="12.75">
      <c r="B530" s="7" t="s">
        <v>6</v>
      </c>
      <c r="C530" s="16"/>
      <c r="D530" s="16"/>
      <c r="E530" s="16"/>
    </row>
    <row r="531" spans="2:6" ht="25.5">
      <c r="B531" s="21" t="s">
        <v>47</v>
      </c>
      <c r="C531" s="9" t="s">
        <v>53</v>
      </c>
      <c r="D531" s="9" t="s">
        <v>54</v>
      </c>
      <c r="E531" s="18" t="s">
        <v>37</v>
      </c>
      <c r="F531" s="18" t="s">
        <v>38</v>
      </c>
    </row>
    <row r="532" spans="2:6" ht="12.75">
      <c r="B532" s="22"/>
      <c r="C532" s="9" t="s">
        <v>10</v>
      </c>
      <c r="D532" s="9" t="s">
        <v>10</v>
      </c>
      <c r="E532" s="9" t="s">
        <v>10</v>
      </c>
      <c r="F532" s="9" t="s">
        <v>10</v>
      </c>
    </row>
    <row r="533" spans="2:6" ht="12.75">
      <c r="B533" s="19" t="s">
        <v>48</v>
      </c>
      <c r="C533" s="12">
        <v>0.1724</v>
      </c>
      <c r="D533" s="12">
        <v>0.1293</v>
      </c>
      <c r="E533" s="12">
        <v>0.999373125815528</v>
      </c>
      <c r="F533" s="12">
        <v>0.6695799942964038</v>
      </c>
    </row>
    <row r="538" spans="3:4" ht="12.75">
      <c r="C538" s="20"/>
      <c r="D538" s="20"/>
    </row>
    <row r="539" spans="3:4" ht="12.75">
      <c r="C539" s="20"/>
      <c r="D539" s="20"/>
    </row>
  </sheetData>
  <sheetProtection/>
  <autoFilter ref="B11:F504"/>
  <mergeCells count="8">
    <mergeCell ref="B524:B525"/>
    <mergeCell ref="B531:B532"/>
    <mergeCell ref="D13:D14"/>
    <mergeCell ref="B509:B510"/>
    <mergeCell ref="C509:C510"/>
    <mergeCell ref="D509:D510"/>
    <mergeCell ref="B13:B14"/>
    <mergeCell ref="C13:C14"/>
  </mergeCells>
  <printOptions/>
  <pageMargins left="0.75" right="0.75" top="1" bottom="1" header="0.5" footer="0.5"/>
  <pageSetup fitToHeight="6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 of Capacity Charge Rates</dc:title>
  <dc:subject/>
  <dc:creator>Howard Daniel</dc:creator>
  <cp:keywords/>
  <dc:description/>
  <cp:lastModifiedBy>Howard Daniel</cp:lastModifiedBy>
  <dcterms:created xsi:type="dcterms:W3CDTF">2013-12-18T13:26:42Z</dcterms:created>
  <dcterms:modified xsi:type="dcterms:W3CDTF">2013-12-20T10:05:39Z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EktContentLangua">
    <vt:i4>2057</vt:i4>
  </property>
  <property fmtid="{D5CDD505-2E9C-101B-9397-08002B2CF9AE}" pid="4" name="EktQuickLi">
    <vt:lpwstr>://www.networkrail.co.uk/DownloadAsset.aspx?id=30064788752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2013-12-20T11:12:07Z</vt:filetime>
  </property>
  <property fmtid="{D5CDD505-2E9C-101B-9397-08002B2CF9AE}" pid="11" name="EktDateModifi">
    <vt:filetime>2013-12-20T11:58:39Z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90624</vt:i4>
  </property>
  <property fmtid="{D5CDD505-2E9C-101B-9397-08002B2CF9AE}" pid="15" name="EktSearchab">
    <vt:i4>1</vt:i4>
  </property>
  <property fmtid="{D5CDD505-2E9C-101B-9397-08002B2CF9AE}" pid="16" name="EktEDescripti">
    <vt:lpwstr>&amp;lt;p&amp;gt;Capacity Charge  Authorisation  Checked  Date  DateMade  Description  Drawing_Reference  Filename  JobNumber  JobTitle  MadeBy  Member_Location  Recover  Rev  Revision  RevTable1  SheetNo  SheetTable1  Structural_Dataset_V2  TableName  Dummy  LIST OF CAPACITY CHARGE RATES  The Capacity Charge Rates List includes the ra&amp;lt;/p&amp;gt;</vt:lpwstr>
  </property>
</Properties>
</file>